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Задачи Октябрь\"/>
    </mc:Choice>
  </mc:AlternateContent>
  <xr:revisionPtr revIDLastSave="0" documentId="8_{C34077AE-8EF3-4C38-8626-2BFE8BEB0BBC}" xr6:coauthVersionLast="47" xr6:coauthVersionMax="47" xr10:uidLastSave="{00000000-0000-0000-0000-000000000000}"/>
  <bookViews>
    <workbookView xWindow="14303" yWindow="-98" windowWidth="28995" windowHeight="15675" firstSheet="3" activeTab="3" xr2:uid="{00000000-000D-0000-FFFF-FFFF00000000}"/>
  </bookViews>
  <sheets>
    <sheet name="Куб" sheetId="1" state="hidden" r:id="rId1"/>
    <sheet name="АВС НД и ВД (дети)" sheetId="3" state="hidden" r:id="rId2"/>
    <sheet name="Список исключений (общ.)" sheetId="2" state="hidden" r:id="rId3"/>
    <sheet name="Список исключений " sheetId="5" r:id="rId4"/>
  </sheets>
  <definedNames>
    <definedName name="_xlnm._FilterDatabase" localSheetId="2" hidden="1">'Список исключений (общ.)'!$A$1:$Q$297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2" l="1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" i="2"/>
  <c r="N258" i="2" l="1"/>
  <c r="N256" i="2"/>
  <c r="N250" i="2"/>
  <c r="N296" i="2"/>
  <c r="N248" i="2"/>
  <c r="N288" i="2"/>
  <c r="N242" i="2"/>
  <c r="N280" i="2"/>
  <c r="N240" i="2"/>
  <c r="N272" i="2"/>
  <c r="N234" i="2"/>
  <c r="N264" i="2"/>
  <c r="N232" i="2"/>
  <c r="N2" i="2"/>
  <c r="N290" i="2"/>
  <c r="N282" i="2"/>
  <c r="N274" i="2"/>
  <c r="N266" i="2"/>
  <c r="N218" i="2"/>
  <c r="N210" i="2"/>
  <c r="N194" i="2"/>
  <c r="N186" i="2"/>
  <c r="N178" i="2"/>
  <c r="N162" i="2"/>
  <c r="N146" i="2"/>
  <c r="N138" i="2"/>
  <c r="N130" i="2"/>
  <c r="N122" i="2"/>
  <c r="N114" i="2"/>
  <c r="N106" i="2"/>
  <c r="N98" i="2"/>
  <c r="N90" i="2"/>
  <c r="N82" i="2"/>
  <c r="N74" i="2"/>
  <c r="N66" i="2"/>
  <c r="N58" i="2"/>
  <c r="N50" i="2"/>
  <c r="N42" i="2"/>
  <c r="N34" i="2"/>
  <c r="N18" i="2"/>
  <c r="N10" i="2"/>
  <c r="N297" i="2"/>
  <c r="N289" i="2"/>
  <c r="N281" i="2"/>
  <c r="N273" i="2"/>
  <c r="N265" i="2"/>
  <c r="N257" i="2"/>
  <c r="N249" i="2"/>
  <c r="N241" i="2"/>
  <c r="N225" i="2"/>
  <c r="N209" i="2"/>
  <c r="N201" i="2"/>
  <c r="N185" i="2"/>
  <c r="N177" i="2"/>
  <c r="N169" i="2"/>
  <c r="N145" i="2"/>
  <c r="N137" i="2"/>
  <c r="N105" i="2"/>
  <c r="N97" i="2"/>
  <c r="N89" i="2"/>
  <c r="N73" i="2"/>
  <c r="N65" i="2"/>
  <c r="N57" i="2"/>
  <c r="N49" i="2"/>
  <c r="N17" i="2"/>
  <c r="N9" i="2"/>
  <c r="N208" i="2"/>
  <c r="N176" i="2"/>
  <c r="N152" i="2"/>
  <c r="N96" i="2"/>
  <c r="N72" i="2"/>
  <c r="N56" i="2"/>
  <c r="N40" i="2"/>
  <c r="N295" i="2"/>
  <c r="N287" i="2"/>
  <c r="N279" i="2"/>
  <c r="N271" i="2"/>
  <c r="N263" i="2"/>
  <c r="N255" i="2"/>
  <c r="N247" i="2"/>
  <c r="N239" i="2"/>
  <c r="N223" i="2"/>
  <c r="N215" i="2"/>
  <c r="N191" i="2"/>
  <c r="N183" i="2"/>
  <c r="N175" i="2"/>
  <c r="N167" i="2"/>
  <c r="N143" i="2"/>
  <c r="N127" i="2"/>
  <c r="N103" i="2"/>
  <c r="N95" i="2"/>
  <c r="N87" i="2"/>
  <c r="N71" i="2"/>
  <c r="N63" i="2"/>
  <c r="N55" i="2"/>
  <c r="N47" i="2"/>
  <c r="N39" i="2"/>
  <c r="N31" i="2"/>
  <c r="N15" i="2"/>
  <c r="N7" i="2"/>
  <c r="N216" i="2"/>
  <c r="N184" i="2"/>
  <c r="N144" i="2"/>
  <c r="N128" i="2"/>
  <c r="N104" i="2"/>
  <c r="N64" i="2"/>
  <c r="N48" i="2"/>
  <c r="N16" i="2"/>
  <c r="N294" i="2"/>
  <c r="N286" i="2"/>
  <c r="N278" i="2"/>
  <c r="N270" i="2"/>
  <c r="N262" i="2"/>
  <c r="N254" i="2"/>
  <c r="N246" i="2"/>
  <c r="N238" i="2"/>
  <c r="N222" i="2"/>
  <c r="N214" i="2"/>
  <c r="N198" i="2"/>
  <c r="N174" i="2"/>
  <c r="N158" i="2"/>
  <c r="N150" i="2"/>
  <c r="N142" i="2"/>
  <c r="N134" i="2"/>
  <c r="N102" i="2"/>
  <c r="N94" i="2"/>
  <c r="N86" i="2"/>
  <c r="N78" i="2"/>
  <c r="N70" i="2"/>
  <c r="N62" i="2"/>
  <c r="N54" i="2"/>
  <c r="N46" i="2"/>
  <c r="N38" i="2"/>
  <c r="N30" i="2"/>
  <c r="N22" i="2"/>
  <c r="N14" i="2"/>
  <c r="N6" i="2"/>
  <c r="N32" i="2"/>
  <c r="N293" i="2"/>
  <c r="N285" i="2"/>
  <c r="N277" i="2"/>
  <c r="N269" i="2"/>
  <c r="N261" i="2"/>
  <c r="N253" i="2"/>
  <c r="N245" i="2"/>
  <c r="N237" i="2"/>
  <c r="N205" i="2"/>
  <c r="N189" i="2"/>
  <c r="N173" i="2"/>
  <c r="N165" i="2"/>
  <c r="N157" i="2"/>
  <c r="N149" i="2"/>
  <c r="N141" i="2"/>
  <c r="N93" i="2"/>
  <c r="N85" i="2"/>
  <c r="N77" i="2"/>
  <c r="N69" i="2"/>
  <c r="N61" i="2"/>
  <c r="N53" i="2"/>
  <c r="N45" i="2"/>
  <c r="N37" i="2"/>
  <c r="N29" i="2"/>
  <c r="N13" i="2"/>
  <c r="N5" i="2"/>
  <c r="N192" i="2"/>
  <c r="N168" i="2"/>
  <c r="N80" i="2"/>
  <c r="N8" i="2"/>
  <c r="N292" i="2"/>
  <c r="N284" i="2"/>
  <c r="N276" i="2"/>
  <c r="N268" i="2"/>
  <c r="N260" i="2"/>
  <c r="N252" i="2"/>
  <c r="N244" i="2"/>
  <c r="N236" i="2"/>
  <c r="N220" i="2"/>
  <c r="N212" i="2"/>
  <c r="N204" i="2"/>
  <c r="N196" i="2"/>
  <c r="N188" i="2"/>
  <c r="N180" i="2"/>
  <c r="N172" i="2"/>
  <c r="N164" i="2"/>
  <c r="N148" i="2"/>
  <c r="N140" i="2"/>
  <c r="N132" i="2"/>
  <c r="N124" i="2"/>
  <c r="N116" i="2"/>
  <c r="N108" i="2"/>
  <c r="N100" i="2"/>
  <c r="N92" i="2"/>
  <c r="N84" i="2"/>
  <c r="N76" i="2"/>
  <c r="N68" i="2"/>
  <c r="N60" i="2"/>
  <c r="N52" i="2"/>
  <c r="N36" i="2"/>
  <c r="N28" i="2"/>
  <c r="N12" i="2"/>
  <c r="N4" i="2"/>
  <c r="N283" i="2"/>
  <c r="N275" i="2"/>
  <c r="N267" i="2"/>
  <c r="N259" i="2"/>
  <c r="N243" i="2"/>
  <c r="N235" i="2"/>
  <c r="N219" i="2"/>
  <c r="N211" i="2"/>
  <c r="N195" i="2"/>
  <c r="N187" i="2"/>
  <c r="N179" i="2"/>
  <c r="N171" i="2"/>
  <c r="N115" i="2"/>
  <c r="N107" i="2"/>
  <c r="N99" i="2"/>
  <c r="N91" i="2"/>
  <c r="N83" i="2"/>
  <c r="N67" i="2"/>
  <c r="N59" i="2"/>
  <c r="N51" i="2"/>
  <c r="N43" i="2"/>
  <c r="N35" i="2"/>
  <c r="N27" i="2"/>
  <c r="N19" i="2"/>
  <c r="N11" i="2"/>
  <c r="N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F86A8E0-8A4E-4545-BB08-ECE1525FB5CB}" odcFile="C:\Users\LazouskayaMN\Documents\Мои источники данных\srv-cube_olap_cube MEGA_CUBE MEGA.odc" keepAlive="1" name="srv-cube_olap_cube MEGA_CUBE MEGA" type="5" refreshedVersion="7" onlyUseConnectionFile="1" background="1">
    <dbPr connection="Provider=MSOLAP.8;Integrated Security=SSPI;Persist Security Info=True;Initial Catalog=MEGA_CUBE;Data Source=srv-cube\olap_cube;MDX Compatibility=1;Safety Options=2;MDX Missing Member Mode=Error;Update Isolation Level=2" command="MEGA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0">
    <s v="srv-cube_olap_cube MEGA_CUBE MEGA"/>
    <s v="{[CALENDAR].[report_year].&amp;[2026]}"/>
    <s v="{[GOODS].[name_type].&amp;[Обувь]}"/>
    <s v="{[STORAGE OBJECT].[name_format].&amp;[Розница]}"/>
    <s v="{[CALENDAR].[report_half_year].&amp;[2]}"/>
    <s v="{[GOODS].[name_collection_cycle].[All]}"/>
    <s v="{[GOODS].[name_season].&amp;[Деми низкое],[GOODS].[name_season].&amp;[Деми высокое]}"/>
    <s v="{[GOODS].[name_gender_unified].&amp;[Девочки],[GOODS].[name_gender_unified].&amp;[Мальчики]}"/>
    <s v="{[STORAGE OBJECT].[name_object_storage].&amp;[ППП РЦ],[STORAGE OBJECT].[name_object_storage].&amp;[Распределительный центр],[STORAGE OBJECT].[name_object_storage].&amp;[МРБ-007-065, Минск, ТЦ МОМО],[STORAGE OBJECT].[name_object_storage].&amp;[МРБ-007-064, Минск, ТЦ Титан],[STORAGE OBJECT].[name_object_storage].&amp;[МРБ-007-067, Минск, ТЦ Бонус],[STORAGE OBJECT].[name_object_storage].&amp;[(з)ДРБ-004-101, Сморгонь, ГУМ],[STORAGE OBJECT].[name_object_storage].&amp;[ДРБ-001-097, Лунинец, ТЦ Сити],[STORAGE OBJECT].[name_object_storage].&amp;[МРБ-003-096, Гомель, ТЦ Зарко],[STORAGE OBJECT].[name_object_storage].&amp;[МРБ-004-108, Сморгонь, ТЦ ЗОС],[STORAGE OBJECT].[name_object_storage].&amp;[МРБ-007-076, Минск, ТЦ Тивали],[STORAGE OBJECT].[name_object_storage].&amp;[МРБ-007-103, Минск, ТЦ Призма],[STORAGE OBJECT].[name_object_storage].&amp;[МРБ-001-088, Брест, ТЦ Экватор],[STORAGE OBJECT].[name_object_storage].&amp;[МРБ-002-066, Витебск, ТРЦ ТриО],[STORAGE OBJECT].[name_object_storage].&amp;[МРБ-003-017, Гомель, ТЦ Секрет],[STORAGE OBJECT].[name_object_storage].&amp;[МРБ-006-116, Горки, ТЦ &quot;Город&quot;],[STORAGE OBJECT].[name_object_storage].&amp;[МРБ-007-007, Минск, ТЦ Столица],[STORAGE OBJECT].[name_object_storage].&amp;[(з)ДРБ-007-077, Минск, ТЦ Базис],[STORAGE OBJECT].[name_object_storage].&amp;[(з)МРБ-007-079, Минск, ТЦ Скала],[STORAGE OBJECT].[name_object_storage].&amp;[ДРБ-003-095, Житковичи, ТЦ Шарм],[STORAGE OBJECT].[name_object_storage].&amp;[МРБ-001-107, Пинск, ТЦ PinaPark],[STORAGE OBJECT].[name_object_storage].&amp;[МРБ-003-098, Мозырь, ТЦ Бульвар],[STORAGE OBJECT].[name_object_storage].&amp;[МРБ-004-090, Лида, ТЦ Лида Парк],[STORAGE OBJECT].[name_object_storage].&amp;[МРБ-004-100, Гродно, ТЦ Тринити],[STORAGE OBJECT].[name_object_storage].&amp;[МРБ-005-083, Солигорск, ТЦ Вест],[STORAGE OBJECT].[name_object_storage].&amp;[(з)МРБ-007-030, Минск, ТРЦ Замок],[STORAGE OBJECT].[name_object_storage].&amp;[(п)МРБ-007-121, Минск, ТЦ MAGNIT],[STORAGE OBJECT].[name_object_storage].&amp;[ДРБ-004-091, Мосты, Советская, 3],[STORAGE OBJECT].[name_object_storage].&amp;[МРБ-001-120, Брест, ТК «ЕВРООПТ»],[STORAGE OBJECT].[name_object_storage].&amp;[МРБ-003-038, Мозырь, ТЦ Апельсин],[STORAGE OBJECT].[name_object_storage].&amp;[МРБ-003-093, Гомель, ТЦ Кристалл],[STORAGE OBJECT].[name_object_storage].&amp;[МРБ-004-054, Лида, ул. Кирова, 8],[STORAGE OBJECT].[name_object_storage].&amp;[МРБ-007-006, Минск, ТЦ Дана Молл],[STORAGE OBJECT].[name_object_storage].&amp;[МРБ-007-009, Минск, ТРЦ Экспобел],[STORAGE OBJECT].[name_object_storage].&amp;[МРБ-007-070, Минск, ТЦ Грин Сити],[STORAGE OBJECT].[name_object_storage].&amp;[(з)МРБ-001-033, Брест, ТК Евроопт],[STORAGE OBJECT].[name_object_storage].&amp;[(п)МРБ-007-118, Минск, ТЦ &quot;СКАЛА&quot;],[STORAGE OBJECT].[name_object_storage].&amp;[МРБ-002-039, Орша, ул. Ленина, 25],[STORAGE OBJECT].[name_object_storage].&amp;[МРБ-005-086, Борисов, ТЦ Мандарин],[STORAGE OBJECT].[name_object_storage].&amp;[МРБ-007-010, Минск, ул. Немига, 8],[STORAGE OBJECT].[name_object_storage].&amp;[МРБ-007-027, Минск, ул. Кирова, 1],[STORAGE OBJECT].[name_object_storage].&amp;[МРБ-001-021, Пинск, ул. Ленина, 11],[STORAGE OBJECT].[name_object_storage].&amp;[МРБ-005-075, Молодечно, ТЦ Спутник],[STORAGE OBJECT].[name_object_storage].&amp;[МРБ-006-069, Могилёв, ТЦ Парк Сити],[STORAGE OBJECT].[name_object_storage].&amp;[МРБ-007-047, Минск, ТЦ Корона-Сити],[STORAGE OBJECT].[name_object_storage].&amp;[МРБ-007-104, Минск, ТОЦ  Авиа Молл],[STORAGE OBJECT].[name_object_storage].&amp;[(з)МРБ-007-099, Минск, ТЦ Грин тайм],[STORAGE OBJECT].[name_object_storage].&amp;[ДРБ-001-112, Жабинка, ул. Мира, 17Б],[STORAGE OBJECT].[name_object_storage].&amp;[МРБ-001-022, Брест, б-р Шевченко, 5],[STORAGE OBJECT].[name_object_storage].&amp;[МРБ-001-119, Брест, ТЦ ЦУМ CORPUS B],[STORAGE OBJECT].[name_object_storage].&amp;[МРБ-002-052, Витебск, ул. Кирова, 5],[STORAGE OBJECT].[name_object_storage].&amp;[МРБ-003-019, Гомель, пр. Победы, 20],[STORAGE OBJECT].[name_object_storage].&amp;[МРБ-005-068, Жодино, пр. Ленина, 22],[STORAGE OBJECT].[name_object_storage].&amp;[МРБ-005-094, Солигорск, ТЦ N3 Plaza],[STORAGE OBJECT].[name_object_storage].&amp;[МРБ-005-105, Слуцк, ул. Ленина, 183],[STORAGE OBJECT].[name_object_storage].&amp;[МРБ-005-117, Смолевичи, ТК &quot;Клевер&quot;],[STORAGE OBJECT].[name_object_storage].&amp;[(п)МРБ-004-115, Гродно, ТЦ «OldCity»],[STORAGE OBJECT].[name_object_storage].&amp;[ДРБ-006-072, Кричев, м-н &quot;СОЖ&quot;, 4А-1],[STORAGE OBJECT].[name_object_storage].&amp;[МРБ-001-034, Кобрин, пл. Свободы, 14],[STORAGE OBJECT].[name_object_storage].&amp;[МРБ-007-111, Минск, Интернет-магазин],[STORAGE OBJECT].[name_object_storage].&amp;[МРБ-001-029, Брест, ул. Советская, 85],[STORAGE OBJECT].[name_object_storage].&amp;[МРБ-003-089, Речица, ТЦ Глобал Маркет],[STORAGE OBJECT].[name_object_storage].&amp;[МРБ-007-008, Минск, ул. Московская, 9],[STORAGE OBJECT].[name_object_storage].&amp;[(з)МРБ-007-081, Минск, ТЦ DiaMond city],[STORAGE OBJECT].[name_object_storage].&amp;[ДРБ-001-078, Ивацевичи, ул. Ленина, 15],[STORAGE OBJECT].[name_object_storage].&amp;[ДРБ-004-048, Новогрудок, ул. Ленина, 4],[STORAGE OBJECT].[name_object_storage].&amp;[МРБ-001-056, Брест, ул. Пушкинская, 20],[STORAGE OBJECT].[name_object_storage].&amp;[МРБ-003-059, Гомель, ТЦ Мандарин Плаза],[STORAGE OBJECT].[name_object_storage].&amp;[МРБ-004-032, Гродно, ул. Советская, 18],[STORAGE OBJECT].[name_object_storage].&amp;[МРБ-003-114, Мозырь, ТЦ «Global Market»],[STORAGE OBJECT].[name_object_storage].&amp;[МРБ-005-023, Борисов, пр. Революции, 42],[STORAGE OBJECT].[name_object_storage].&amp;[МРБ-006-035, Бобруйск, ул. Минская, 105],[STORAGE OBJECT].[name_object_storage].&amp;[(з)ДРБ-003-073, Гомель, ул. Хатаевича, 9],[STORAGE OBJECT].[name_object_storage].&amp;[(з)ДРБ-005-063, Слуцк, ул. Копыльская, 1],[STORAGE OBJECT].[name_object_storage].&amp;[(з)МРБ-004-085, Гродно, ул. Горького, 91],[STORAGE OBJECT].[name_object_storage].&amp;[ДРБ-002-074, Глубокое, ул. Ленина,  1Б-2],[STORAGE OBJECT].[name_object_storage].&amp;[ДРБ-006-044, Осиповичи, ул. Сумченко, 29],[STORAGE OBJECT].[name_object_storage].&amp;[МРБ-003-092, Жлобин, Первомайская, 57-1В],[STORAGE OBJECT].[name_object_storage].&amp;[МРБ-004-016, Гродно, пр. Космонавтов, 81],[STORAGE OBJECT].[name_object_storage].&amp;[МРБ-006-012, Могилёв, пр. Пушкинский, 18],[STORAGE OBJECT].[name_object_storage].&amp;[МРБ-007-003, Минск, пр. Партизанский, 87],[STORAGE OBJECT].[name_object_storage].&amp;[(з)ДРБ-007-082, Минск, ТЦ DiaMond city ОД],[STORAGE OBJECT].[name_object_storage].&amp;[(з)МРБ-005-025, Солигорск, ул. Ленина, 36],[STORAGE OBJECT].[name_object_storage].&amp;[(з)МРБ-007-005, Минск, ул. Могилевская, 5],[STORAGE OBJECT].[name_object_storage].&amp;[ДРБ-007-040, Минск, ул. Долгобродская, 30],[STORAGE OBJECT].[name_object_storage].&amp;[МРБ-001-084, Барановичи, ТРК Светиловский],[STORAGE OBJECT].[name_object_storage].&amp;[МРБ-001-106, Пинск, Железнодорожная 104-3],[STORAGE OBJECT].[name_object_storage].&amp;[МРБ-003-028, Речица, ул. Советская, 48-57],[STORAGE OBJECT].[name_object_storage].&amp;[МРБ-004-036, Слоним, ул. Первомайская, 15],[STORAGE OBJECT].[name_object_storage].&amp;[МРБ-007-001, Минск, пр. Независимости, 56],[STORAGE OBJECT].[name_object_storage].&amp;[МРБ-007-004, Минск, пр. Независимости, 74],[STORAGE OBJECT].[name_object_storage].&amp;[(з)ДРБ-004-046, Сморгонь, ул. Советская, 6],[STORAGE OBJECT].[name_object_storage].&amp;[(з)МРБ-003-062, Мозырь, ул. Советская, 132],[STORAGE OBJECT].[name_object_storage].&amp;[(з)МРБ-006-055, Могилёв, пер. Пожарный, 17],[STORAGE OBJECT].[name_object_storage].&amp;[(з)МРБ-007-080, Минск, ТЦ Раковский Кирмаш],[STORAGE OBJECT].[name_object_storage].&amp;[МРБ-001-026, Барановичи, ул. Советская, 94],[STORAGE OBJECT].[name_object_storage].&amp;[МРБ-001-042, Барановичи, ул. Советская, 55],[STORAGE OBJECT].[name_object_storage].&amp;[МРБ-006-013, Могилёв, ул. Первомайская, 42],[STORAGE OBJECT].[name_object_storage].&amp;[(з)ДРБ-007-050, Минск, ул. Якуба Коласа, 34],[STORAGE OBJECT].[name_object_storage].&amp;[(з)МРБ-001-045, Пинск, ул. Карла Маркса, 29],[STORAGE OBJECT].[name_object_storage].&amp;[(з)МРБ-001-087, Пинск, пр-т Жолтовского, 14],[STORAGE OBJECT].[name_object_storage].&amp;[ДРБ-004-057, Волковыск, ул. Первомайская, 1],[STORAGE OBJECT].[name_object_storage].&amp;[МРБ-002-060, Новополоцк, ул. Молодежная, 71],[STORAGE OBJECT].[name_object_storage].&amp;[(з)ДРБ-003-058, Калинковичи, ОТЦ Global Market],[STORAGE OBJECT].[name_object_storage].&amp;[МРБ-002-053, Полоцк, ул. Франциска Скорины, 22],[STORAGE OBJECT].[name_object_storage].&amp;[МРБ-003-051, Светлогорск, 50 лет Октября, 6-76],[STORAGE OBJECT].[name_object_storage].&amp;[(з)МРБ-003-061, Жлобин, ул. Первомайская, 52-7А],[STORAGE OBJECT].[name_object_storage].&amp;[(п)МРБ-003-122, Светлогорск, ТК «Global Market»],[STORAGE OBJECT].[name_object_storage].&amp;[МРБ-006-015, Бобруйск, ул. Социалистическая, 84],[STORAGE OBJECT].[name_object_storage].&amp;[МРБ-002-037, Витебск, проспект Черняховского, 15],[STORAGE OBJECT].[name_object_storage].&amp;[(з)МРБ-003-011, Мозырь, ул. Интернациональная,  96а],[STORAGE OBJECT].[name_object_storage].&amp;[МРБ-005-024, Молодечно, ул. Великий Гостинец, 143-3]}"/>
    <s v="{[GOODS].[name_collection].&amp;[Осень-Зима 2026-2027]}"/>
  </metadataStrings>
  <mdxMetadata count="9">
    <mdx n="0" f="s">
      <ms ns="1" c="0"/>
    </mdx>
    <mdx n="0" f="s">
      <ms ns="2" c="0"/>
    </mdx>
    <mdx n="0" f="s">
      <ms ns="3" c="0"/>
    </mdx>
    <mdx n="0" f="s">
      <ms ns="4" c="0"/>
    </mdx>
    <mdx n="0" f="s">
      <ms ns="5" c="0"/>
    </mdx>
    <mdx n="0" f="s">
      <ms ns="6" c="0"/>
    </mdx>
    <mdx n="0" f="s">
      <ms ns="7" c="0"/>
    </mdx>
    <mdx n="0" f="s">
      <ms ns="8" c="0"/>
    </mdx>
    <mdx n="0" f="s">
      <ms ns="9" c="0"/>
    </mdx>
  </mdx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<sst xmlns="http://schemas.openxmlformats.org/spreadsheetml/2006/main" count="7054" uniqueCount="1280">
  <si>
    <t>Год отчетный</t>
  </si>
  <si>
    <t>Полугодие отчетное</t>
  </si>
  <si>
    <t>Наименование</t>
  </si>
  <si>
    <t>2026</t>
  </si>
  <si>
    <t>Вид товара</t>
  </si>
  <si>
    <t>Обувь</t>
  </si>
  <si>
    <t>Формат</t>
  </si>
  <si>
    <t>Розница</t>
  </si>
  <si>
    <t>Поледняя коллекция</t>
  </si>
  <si>
    <t>Цикл коллекции (текущий)</t>
  </si>
  <si>
    <t>2</t>
  </si>
  <si>
    <t>(несколько элементов)</t>
  </si>
  <si>
    <t>МРБ+ДРБ+РЦ</t>
  </si>
  <si>
    <t>All</t>
  </si>
  <si>
    <t>Текущие остатки, шт.</t>
  </si>
  <si>
    <t>Названия строк</t>
  </si>
  <si>
    <t>Общий итог</t>
  </si>
  <si>
    <t>Пол (униф.)</t>
  </si>
  <si>
    <t>Сезон (детализированный)</t>
  </si>
  <si>
    <t>0135000155</t>
  </si>
  <si>
    <t>0135000157</t>
  </si>
  <si>
    <t>0135000159</t>
  </si>
  <si>
    <t>0135000161</t>
  </si>
  <si>
    <t>0162000149</t>
  </si>
  <si>
    <t>0162000152</t>
  </si>
  <si>
    <t>0162000153</t>
  </si>
  <si>
    <t>0162000155</t>
  </si>
  <si>
    <t>0162000157</t>
  </si>
  <si>
    <t>0162000159</t>
  </si>
  <si>
    <t>0162000161</t>
  </si>
  <si>
    <t>0188000029</t>
  </si>
  <si>
    <t>0188000032</t>
  </si>
  <si>
    <t>0188000034</t>
  </si>
  <si>
    <t>0188000036</t>
  </si>
  <si>
    <t>0252000009</t>
  </si>
  <si>
    <t>0252000012</t>
  </si>
  <si>
    <t>0252000093</t>
  </si>
  <si>
    <t>0252000104</t>
  </si>
  <si>
    <t>0512000060</t>
  </si>
  <si>
    <t>0512000061</t>
  </si>
  <si>
    <t>0512000063</t>
  </si>
  <si>
    <t>0512000089</t>
  </si>
  <si>
    <t>0512000090</t>
  </si>
  <si>
    <t>0562004118</t>
  </si>
  <si>
    <t>0562004122</t>
  </si>
  <si>
    <t>0562004124</t>
  </si>
  <si>
    <t>0562004125</t>
  </si>
  <si>
    <t>0562004127</t>
  </si>
  <si>
    <t>0562004130</t>
  </si>
  <si>
    <t>0562004131</t>
  </si>
  <si>
    <t>0562004133</t>
  </si>
  <si>
    <t>0562004136</t>
  </si>
  <si>
    <t>0562004138</t>
  </si>
  <si>
    <t>0562004140</t>
  </si>
  <si>
    <t>0562004143</t>
  </si>
  <si>
    <t>0562004145</t>
  </si>
  <si>
    <t>0562004146</t>
  </si>
  <si>
    <t>0562004149</t>
  </si>
  <si>
    <t>0562004150</t>
  </si>
  <si>
    <t>0562004152</t>
  </si>
  <si>
    <t>0562004154</t>
  </si>
  <si>
    <t>0562004155</t>
  </si>
  <si>
    <t>0562004158</t>
  </si>
  <si>
    <t>0562004160</t>
  </si>
  <si>
    <t>0562004164</t>
  </si>
  <si>
    <t>0562004166</t>
  </si>
  <si>
    <t>0562004170</t>
  </si>
  <si>
    <t>0562004173</t>
  </si>
  <si>
    <t>0562004174</t>
  </si>
  <si>
    <t>0562004176</t>
  </si>
  <si>
    <t>0562004177</t>
  </si>
  <si>
    <t>0562004179</t>
  </si>
  <si>
    <t>0562004181</t>
  </si>
  <si>
    <t>0562004184</t>
  </si>
  <si>
    <t>0562004185</t>
  </si>
  <si>
    <t>0562004186</t>
  </si>
  <si>
    <t>0562004189</t>
  </si>
  <si>
    <t>0562004191</t>
  </si>
  <si>
    <t>0562004192</t>
  </si>
  <si>
    <t>0562004195</t>
  </si>
  <si>
    <t>0562004196</t>
  </si>
  <si>
    <t>0562004199</t>
  </si>
  <si>
    <t>0562004203</t>
  </si>
  <si>
    <t>0562004205</t>
  </si>
  <si>
    <t>0562004207</t>
  </si>
  <si>
    <t>0562004209</t>
  </si>
  <si>
    <t>0562004211</t>
  </si>
  <si>
    <t>0562004213</t>
  </si>
  <si>
    <t>0562004215</t>
  </si>
  <si>
    <t>0562004217</t>
  </si>
  <si>
    <t>0562004218</t>
  </si>
  <si>
    <t>0562004221</t>
  </si>
  <si>
    <t>0562004222</t>
  </si>
  <si>
    <t>0562004225</t>
  </si>
  <si>
    <t>0562004228</t>
  </si>
  <si>
    <t>0562004230</t>
  </si>
  <si>
    <t>0562004231</t>
  </si>
  <si>
    <t>0562004233</t>
  </si>
  <si>
    <t>0562004234</t>
  </si>
  <si>
    <t>0562004236</t>
  </si>
  <si>
    <t>0562004238</t>
  </si>
  <si>
    <t>0562004240</t>
  </si>
  <si>
    <t>0562004242</t>
  </si>
  <si>
    <t>0562004244</t>
  </si>
  <si>
    <t>0562004245</t>
  </si>
  <si>
    <t>0562004247</t>
  </si>
  <si>
    <t>0562004248</t>
  </si>
  <si>
    <t>0562004252</t>
  </si>
  <si>
    <t>0562004254</t>
  </si>
  <si>
    <t>0562004257</t>
  </si>
  <si>
    <t>0562004258</t>
  </si>
  <si>
    <t>0562004261</t>
  </si>
  <si>
    <t>0562004263</t>
  </si>
  <si>
    <t>0562004265</t>
  </si>
  <si>
    <t>0562004267</t>
  </si>
  <si>
    <t>0562004386</t>
  </si>
  <si>
    <t>0562004388</t>
  </si>
  <si>
    <t>0562004390</t>
  </si>
  <si>
    <t>0562004392</t>
  </si>
  <si>
    <t>0562004394</t>
  </si>
  <si>
    <t>0562004396</t>
  </si>
  <si>
    <t>0562004397</t>
  </si>
  <si>
    <t>0562004400</t>
  </si>
  <si>
    <t>0562004401</t>
  </si>
  <si>
    <t>0562004403</t>
  </si>
  <si>
    <t>0562004408</t>
  </si>
  <si>
    <t>0562004409</t>
  </si>
  <si>
    <t>0562004410</t>
  </si>
  <si>
    <t>0562004411</t>
  </si>
  <si>
    <t>0562004412</t>
  </si>
  <si>
    <t>0562004413</t>
  </si>
  <si>
    <t>0562004414</t>
  </si>
  <si>
    <t>0562004417</t>
  </si>
  <si>
    <t>0562004418</t>
  </si>
  <si>
    <t>0562004420</t>
  </si>
  <si>
    <t>0562004421</t>
  </si>
  <si>
    <t>0562004422</t>
  </si>
  <si>
    <t>0562004423</t>
  </si>
  <si>
    <t>0562004424</t>
  </si>
  <si>
    <t>0562004425</t>
  </si>
  <si>
    <t>0562004427</t>
  </si>
  <si>
    <t>0562004428</t>
  </si>
  <si>
    <t>0562004430</t>
  </si>
  <si>
    <t>0562004431</t>
  </si>
  <si>
    <t>0562004432</t>
  </si>
  <si>
    <t>0562004435</t>
  </si>
  <si>
    <t>0562004436</t>
  </si>
  <si>
    <t>0562004438</t>
  </si>
  <si>
    <t>0562004439</t>
  </si>
  <si>
    <t>0562004440</t>
  </si>
  <si>
    <t>0562004442</t>
  </si>
  <si>
    <t>0562004444</t>
  </si>
  <si>
    <t>0562004445</t>
  </si>
  <si>
    <t>0562004446</t>
  </si>
  <si>
    <t>0562004448</t>
  </si>
  <si>
    <t>0562004450</t>
  </si>
  <si>
    <t>0562004451</t>
  </si>
  <si>
    <t>0562004453</t>
  </si>
  <si>
    <t>0562004454</t>
  </si>
  <si>
    <t>0562004456</t>
  </si>
  <si>
    <t>0562004458</t>
  </si>
  <si>
    <t>0562004461</t>
  </si>
  <si>
    <t>0562004463</t>
  </si>
  <si>
    <t>0562004464</t>
  </si>
  <si>
    <t>0562004466</t>
  </si>
  <si>
    <t>0562004468</t>
  </si>
  <si>
    <t>0562004470</t>
  </si>
  <si>
    <t>0562004471</t>
  </si>
  <si>
    <t>0562004473</t>
  </si>
  <si>
    <t>0562004985</t>
  </si>
  <si>
    <t>0562004986</t>
  </si>
  <si>
    <t>0562004987</t>
  </si>
  <si>
    <t>0562004988</t>
  </si>
  <si>
    <t>0562004989</t>
  </si>
  <si>
    <t>0562004990</t>
  </si>
  <si>
    <t>0562004992</t>
  </si>
  <si>
    <t>0562004994</t>
  </si>
  <si>
    <t>0906000198</t>
  </si>
  <si>
    <t>0906000199</t>
  </si>
  <si>
    <t>0906000201</t>
  </si>
  <si>
    <t>0906000202</t>
  </si>
  <si>
    <t>0906000204</t>
  </si>
  <si>
    <t>0906000205</t>
  </si>
  <si>
    <t>0906000207</t>
  </si>
  <si>
    <t>0906000234</t>
  </si>
  <si>
    <t>0906000237</t>
  </si>
  <si>
    <t>0906000238</t>
  </si>
  <si>
    <t>0906000240</t>
  </si>
  <si>
    <t>0972002112</t>
  </si>
  <si>
    <t>0972002118</t>
  </si>
  <si>
    <t>0972002120</t>
  </si>
  <si>
    <t>0972002125</t>
  </si>
  <si>
    <t>0972002128</t>
  </si>
  <si>
    <t>0972002135</t>
  </si>
  <si>
    <t>0972002141</t>
  </si>
  <si>
    <t>0972002148</t>
  </si>
  <si>
    <t>0972002151</t>
  </si>
  <si>
    <t>0972002157</t>
  </si>
  <si>
    <t>0972002162</t>
  </si>
  <si>
    <t>0972002165</t>
  </si>
  <si>
    <t>0972002477</t>
  </si>
  <si>
    <t>0972002480</t>
  </si>
  <si>
    <t>1000001493</t>
  </si>
  <si>
    <t>1000001506</t>
  </si>
  <si>
    <t>1000001514</t>
  </si>
  <si>
    <t>1083000385</t>
  </si>
  <si>
    <t>1083000388</t>
  </si>
  <si>
    <t>1083000389</t>
  </si>
  <si>
    <t>1083000391</t>
  </si>
  <si>
    <t>1083000393</t>
  </si>
  <si>
    <t>1083000394</t>
  </si>
  <si>
    <t>1132001057</t>
  </si>
  <si>
    <t>1208000949</t>
  </si>
  <si>
    <t>1208000951</t>
  </si>
  <si>
    <t>1208000952</t>
  </si>
  <si>
    <t>1208000953</t>
  </si>
  <si>
    <t>1208000955</t>
  </si>
  <si>
    <t>1208000956</t>
  </si>
  <si>
    <t>1208000960</t>
  </si>
  <si>
    <t>1208000961</t>
  </si>
  <si>
    <t>1208000962</t>
  </si>
  <si>
    <t>1208000963</t>
  </si>
  <si>
    <t>1208000965</t>
  </si>
  <si>
    <t>1208000967</t>
  </si>
  <si>
    <t>1208000968</t>
  </si>
  <si>
    <t>1208000970</t>
  </si>
  <si>
    <t>1208000972</t>
  </si>
  <si>
    <t>1208000973</t>
  </si>
  <si>
    <t>1208000975</t>
  </si>
  <si>
    <t>1208000978</t>
  </si>
  <si>
    <t>1208000981</t>
  </si>
  <si>
    <t>1208000983</t>
  </si>
  <si>
    <t>1208000984</t>
  </si>
  <si>
    <t>1208000986</t>
  </si>
  <si>
    <t>1208000988</t>
  </si>
  <si>
    <t>1208000989</t>
  </si>
  <si>
    <t>1208000991</t>
  </si>
  <si>
    <t>1208000993</t>
  </si>
  <si>
    <t>1208000995</t>
  </si>
  <si>
    <t>1208000996</t>
  </si>
  <si>
    <t>1208000999</t>
  </si>
  <si>
    <t>1208001000</t>
  </si>
  <si>
    <t>1208001002</t>
  </si>
  <si>
    <t>1208001003</t>
  </si>
  <si>
    <t>1208001004</t>
  </si>
  <si>
    <t>1208001005</t>
  </si>
  <si>
    <t>1208001006</t>
  </si>
  <si>
    <t>1208001009</t>
  </si>
  <si>
    <t>1208001010</t>
  </si>
  <si>
    <t>1208001012</t>
  </si>
  <si>
    <t>1208001013</t>
  </si>
  <si>
    <t>1208001017</t>
  </si>
  <si>
    <t>1208001018</t>
  </si>
  <si>
    <t>1248000844</t>
  </si>
  <si>
    <t>1248000846</t>
  </si>
  <si>
    <t>1248000847</t>
  </si>
  <si>
    <t>1248000850</t>
  </si>
  <si>
    <t>1248000851</t>
  </si>
  <si>
    <t>1248000853</t>
  </si>
  <si>
    <t>1248000856</t>
  </si>
  <si>
    <t>1248000858</t>
  </si>
  <si>
    <t>1248000951</t>
  </si>
  <si>
    <t>1248000953</t>
  </si>
  <si>
    <t>1248000955</t>
  </si>
  <si>
    <t>1248000956</t>
  </si>
  <si>
    <t>1248000959</t>
  </si>
  <si>
    <t>1248000960</t>
  </si>
  <si>
    <t>1248000962</t>
  </si>
  <si>
    <t>1248000964</t>
  </si>
  <si>
    <t>1248000965</t>
  </si>
  <si>
    <t>1433001773</t>
  </si>
  <si>
    <t>1433001775</t>
  </si>
  <si>
    <t>1433001777</t>
  </si>
  <si>
    <t>1433001778</t>
  </si>
  <si>
    <t>1433001781</t>
  </si>
  <si>
    <t>1433001782</t>
  </si>
  <si>
    <t>1433001785</t>
  </si>
  <si>
    <t>1433001786</t>
  </si>
  <si>
    <t>1433001788</t>
  </si>
  <si>
    <t>1433001791</t>
  </si>
  <si>
    <t>1433001793</t>
  </si>
  <si>
    <t>1433001794</t>
  </si>
  <si>
    <t>1433001797</t>
  </si>
  <si>
    <t>1433001799</t>
  </si>
  <si>
    <t>1433001800</t>
  </si>
  <si>
    <t>1433001803</t>
  </si>
  <si>
    <t>1433001804</t>
  </si>
  <si>
    <t>1433001807</t>
  </si>
  <si>
    <t>1433001809</t>
  </si>
  <si>
    <t>1433001916</t>
  </si>
  <si>
    <t>1433001918</t>
  </si>
  <si>
    <t>1433001920</t>
  </si>
  <si>
    <t>1433001923</t>
  </si>
  <si>
    <t>1433001925</t>
  </si>
  <si>
    <t>1433001927</t>
  </si>
  <si>
    <t>1433001928</t>
  </si>
  <si>
    <t>1433002086</t>
  </si>
  <si>
    <t>1433002089</t>
  </si>
  <si>
    <t>1433002094</t>
  </si>
  <si>
    <t>1433002096</t>
  </si>
  <si>
    <t>1433002098</t>
  </si>
  <si>
    <t>1433002099</t>
  </si>
  <si>
    <t>1433002101</t>
  </si>
  <si>
    <t>1433002103</t>
  </si>
  <si>
    <t>1433002105</t>
  </si>
  <si>
    <t>1619000840</t>
  </si>
  <si>
    <t>1619000862</t>
  </si>
  <si>
    <t>Осень-Зима 2026-2027</t>
  </si>
  <si>
    <t>Фото</t>
  </si>
  <si>
    <t>Код модели</t>
  </si>
  <si>
    <t>Артикул</t>
  </si>
  <si>
    <t>АВС сумма</t>
  </si>
  <si>
    <t>АВС</t>
  </si>
  <si>
    <t>Цен. диапазон</t>
  </si>
  <si>
    <t>Конструкция</t>
  </si>
  <si>
    <t>Дизайнер</t>
  </si>
  <si>
    <t>Разработка</t>
  </si>
  <si>
    <t>Повторная модель</t>
  </si>
  <si>
    <t>Дубликат</t>
  </si>
  <si>
    <t>Первые "ExtCode"[Коллекция]</t>
  </si>
  <si>
    <t>Фабрика</t>
  </si>
  <si>
    <t>Офис фабрики</t>
  </si>
  <si>
    <t>Хиты конкурентов</t>
  </si>
  <si>
    <t>Бренд</t>
  </si>
  <si>
    <t>Сезон</t>
  </si>
  <si>
    <t>Первые "ExtCode"[Пол]</t>
  </si>
  <si>
    <t>Торговая марка</t>
  </si>
  <si>
    <t>Материал верха</t>
  </si>
  <si>
    <t>Материал подкладки</t>
  </si>
  <si>
    <t>Размер</t>
  </si>
  <si>
    <t>Цена текущая BYN</t>
  </si>
  <si>
    <t>Цена макс BYN</t>
  </si>
  <si>
    <t>Цена USD</t>
  </si>
  <si>
    <t>Остатки</t>
  </si>
  <si>
    <t>Продажи, ед</t>
  </si>
  <si>
    <t>Брак, ед</t>
  </si>
  <si>
    <t>Недель продаж</t>
  </si>
  <si>
    <t>% Наценки</t>
  </si>
  <si>
    <t>Сумма наценки, $</t>
  </si>
  <si>
    <t>ТО, $</t>
  </si>
  <si>
    <t>АВС наценка</t>
  </si>
  <si>
    <t>АВС наценка на пару</t>
  </si>
  <si>
    <t>АВС % продаж на размер</t>
  </si>
  <si>
    <t>АВС наценки на неделю продаж</t>
  </si>
  <si>
    <t>https://biphoto.megatop.by/0562004456.jpg</t>
  </si>
  <si>
    <t>JSDR67202N</t>
  </si>
  <si>
    <t xml:space="preserve"> AA </t>
  </si>
  <si>
    <t>-</t>
  </si>
  <si>
    <t>Ботинки</t>
  </si>
  <si>
    <t>0562 Jinshida</t>
  </si>
  <si>
    <t>Shuzzi</t>
  </si>
  <si>
    <t>Деми (группа)</t>
  </si>
  <si>
    <t>Девочки</t>
  </si>
  <si>
    <t>Искусственная кожа</t>
  </si>
  <si>
    <t>Утепленный текстиль</t>
  </si>
  <si>
    <t>33-39</t>
  </si>
  <si>
    <t>https://biphoto.megatop.by/1208001000.jpg</t>
  </si>
  <si>
    <t>SKW-0-005M</t>
  </si>
  <si>
    <t>A</t>
  </si>
  <si>
    <t>ТЗ фабрике</t>
  </si>
  <si>
    <t>1208 Skyward</t>
  </si>
  <si>
    <t>Мальчики</t>
  </si>
  <si>
    <t>натуральная кожа с покрытием ПУ (нубук)</t>
  </si>
  <si>
    <t>Текстиль</t>
  </si>
  <si>
    <t>23-30</t>
  </si>
  <si>
    <t>https://biphoto.megatop.by/0135000157.jpg</t>
  </si>
  <si>
    <t>JIB-02-001</t>
  </si>
  <si>
    <t>B</t>
  </si>
  <si>
    <t>0135 Чевляр</t>
  </si>
  <si>
    <t>33-40</t>
  </si>
  <si>
    <t>https://biphoto.megatop.by/0135000155.jpg</t>
  </si>
  <si>
    <t>85003-1S</t>
  </si>
  <si>
    <t>C</t>
  </si>
  <si>
    <t/>
  </si>
  <si>
    <t>https://biphoto.megatop.by/0906000234.jpg</t>
  </si>
  <si>
    <t>HGX56203</t>
  </si>
  <si>
    <t>0</t>
  </si>
  <si>
    <t>0906 Kangmen</t>
  </si>
  <si>
    <t>натуральная кожа с покрытием ПУ (гладкая)</t>
  </si>
  <si>
    <t>32-37</t>
  </si>
  <si>
    <t>https://biphoto.megatop.by/0562004468.jpg</t>
  </si>
  <si>
    <t>JINM67415N</t>
  </si>
  <si>
    <t>33-37</t>
  </si>
  <si>
    <t>https://biphoto.megatop.by/1208000972.jpg</t>
  </si>
  <si>
    <t>SKB-007M</t>
  </si>
  <si>
    <t>28-39</t>
  </si>
  <si>
    <t>https://biphoto.megatop.by/0562004430.jpg</t>
  </si>
  <si>
    <t>JSD56207</t>
  </si>
  <si>
    <t>25-34</t>
  </si>
  <si>
    <t>https://biphoto.megatop.by/1433002096.jpg</t>
  </si>
  <si>
    <t>CDR67208</t>
  </si>
  <si>
    <t>1433 Candor</t>
  </si>
  <si>
    <t>Натуральная кожа</t>
  </si>
  <si>
    <t>32-38</t>
  </si>
  <si>
    <t>https://biphoto.megatop.by/0562004414.jpg</t>
  </si>
  <si>
    <t>BJNA267-2-2</t>
  </si>
  <si>
    <t>https://biphoto.megatop.by/1433002098.jpg</t>
  </si>
  <si>
    <t>ESB-003BL</t>
  </si>
  <si>
    <t>32-41</t>
  </si>
  <si>
    <t>https://biphoto.megatop.by/0562004448.jpg</t>
  </si>
  <si>
    <t>JINM67105N</t>
  </si>
  <si>
    <t>34-38</t>
  </si>
  <si>
    <t>https://biphoto.megatop.by/0562004450.jpg</t>
  </si>
  <si>
    <t>JSHAW452-7K</t>
  </si>
  <si>
    <t>https://biphoto.megatop.by/0562004453.jpg</t>
  </si>
  <si>
    <t>JINM67270N</t>
  </si>
  <si>
    <t>https://biphoto.megatop.by/0188000034.jpg</t>
  </si>
  <si>
    <t>WG-B26-4</t>
  </si>
  <si>
    <t>0188 Wanguan</t>
  </si>
  <si>
    <t>https://biphoto.megatop.by/1208001017.jpg</t>
  </si>
  <si>
    <t>SKB-02-001M</t>
  </si>
  <si>
    <t>https://biphoto.megatop.by/1208000973.jpg</t>
  </si>
  <si>
    <t>SKB-003</t>
  </si>
  <si>
    <t>https://biphoto.megatop.by/0562004417.jpg</t>
  </si>
  <si>
    <t>JIN452-12</t>
  </si>
  <si>
    <t>31-37</t>
  </si>
  <si>
    <t>https://biphoto.megatop.by/1248000965.jpg</t>
  </si>
  <si>
    <t>K191560BLK-1</t>
  </si>
  <si>
    <t>1248 Esin</t>
  </si>
  <si>
    <t>https://biphoto.megatop.by/1248000959.jpg</t>
  </si>
  <si>
    <t>K23899</t>
  </si>
  <si>
    <t>натуральная кожа с покрытием ПУ микрофибра (гладкая)</t>
  </si>
  <si>
    <t>33-38</t>
  </si>
  <si>
    <t>https://biphoto.megatop.by/0562004438.jpg</t>
  </si>
  <si>
    <t>JSDK670205-EN</t>
  </si>
  <si>
    <t>https://biphoto.megatop.by/1248000956.jpg</t>
  </si>
  <si>
    <t>K22873B-1</t>
  </si>
  <si>
    <t>32-39</t>
  </si>
  <si>
    <t>https://biphoto.megatop.by/0562004424.jpg</t>
  </si>
  <si>
    <t>JINM67205N</t>
  </si>
  <si>
    <t>натуральная кожа с покрытием PU (лак)</t>
  </si>
  <si>
    <t>25-33</t>
  </si>
  <si>
    <t>https://biphoto.megatop.by/0562004466.jpg</t>
  </si>
  <si>
    <t>JINM67023N</t>
  </si>
  <si>
    <t>29-36</t>
  </si>
  <si>
    <t>https://biphoto.megatop.by/1433002105.jpg</t>
  </si>
  <si>
    <t>CAB-003-1</t>
  </si>
  <si>
    <t>29-38</t>
  </si>
  <si>
    <t>https://biphoto.megatop.by/1248000962.jpg</t>
  </si>
  <si>
    <t>K21820-9B</t>
  </si>
  <si>
    <t>32-40</t>
  </si>
  <si>
    <t>https://biphoto.megatop.by/0562004425.jpg</t>
  </si>
  <si>
    <t>JINM67280N</t>
  </si>
  <si>
    <t>https://biphoto.megatop.by/0562004418.jpg</t>
  </si>
  <si>
    <t>JINM67303N</t>
  </si>
  <si>
    <t>https://biphoto.megatop.by/0906000237.jpg</t>
  </si>
  <si>
    <t>HGX562N</t>
  </si>
  <si>
    <t>https://biphoto.megatop.by/0188000036.jpg</t>
  </si>
  <si>
    <t>WG-B26-1</t>
  </si>
  <si>
    <t>https://biphoto.megatop.by/0562004473.jpg</t>
  </si>
  <si>
    <t>JINM67226N</t>
  </si>
  <si>
    <t>27-34</t>
  </si>
  <si>
    <t>https://biphoto.megatop.by/0562004990.jpg</t>
  </si>
  <si>
    <t>JINM67302BN</t>
  </si>
  <si>
    <t>https://biphoto.megatop.by/0562004435.jpg</t>
  </si>
  <si>
    <t>SH-114M</t>
  </si>
  <si>
    <t>Корнилова Елена</t>
  </si>
  <si>
    <t>https://biphoto.megatop.by/0562004464.jpg</t>
  </si>
  <si>
    <t>JSD2526025L</t>
  </si>
  <si>
    <t>29-37</t>
  </si>
  <si>
    <t>https://biphoto.megatop.by/0562004431.jpg</t>
  </si>
  <si>
    <t>JINM67406N</t>
  </si>
  <si>
    <t>27-35</t>
  </si>
  <si>
    <t>https://biphoto.megatop.by/0906000240.jpg</t>
  </si>
  <si>
    <t>HGX56207</t>
  </si>
  <si>
    <t>28-33</t>
  </si>
  <si>
    <t>https://biphoto.megatop.by/1248000951.jpg</t>
  </si>
  <si>
    <t>K22186-1N</t>
  </si>
  <si>
    <t>https://biphoto.megatop.by/1248000964.jpg</t>
  </si>
  <si>
    <t>BENA2672-1M</t>
  </si>
  <si>
    <t>27-33</t>
  </si>
  <si>
    <t>https://biphoto.megatop.by/1248000960.jpg</t>
  </si>
  <si>
    <t>K231055-6M</t>
  </si>
  <si>
    <t>30-39</t>
  </si>
  <si>
    <t>https://biphoto.megatop.by/1433002099.jpg</t>
  </si>
  <si>
    <t>CAB-01-011M</t>
  </si>
  <si>
    <t>33-41</t>
  </si>
  <si>
    <t>https://biphoto.megatop.by/1433002094.jpg</t>
  </si>
  <si>
    <t>CD4107/1L</t>
  </si>
  <si>
    <t>https://biphoto.megatop.by/0906000238.jpg</t>
  </si>
  <si>
    <t>HGX56202</t>
  </si>
  <si>
    <t>https://biphoto.megatop.by/0562004436.jpg</t>
  </si>
  <si>
    <t>JINM67201N</t>
  </si>
  <si>
    <t>23-32</t>
  </si>
  <si>
    <t>https://biphoto.megatop.by/0562004458.jpg</t>
  </si>
  <si>
    <t>JINM6726E01N</t>
  </si>
  <si>
    <t>27-37</t>
  </si>
  <si>
    <t>https://biphoto.megatop.by/0562004422.jpg</t>
  </si>
  <si>
    <t>JSD56215</t>
  </si>
  <si>
    <t>https://biphoto.megatop.by/1433002086.jpg</t>
  </si>
  <si>
    <t>CK23112O</t>
  </si>
  <si>
    <t>https://biphoto.megatop.by/1208001013.jpg</t>
  </si>
  <si>
    <t>96032GRM</t>
  </si>
  <si>
    <t>https://biphoto.megatop.by/1208001009.jpg</t>
  </si>
  <si>
    <t>96032M</t>
  </si>
  <si>
    <t>25-32</t>
  </si>
  <si>
    <t>https://biphoto.megatop.by/1248000953.jpg</t>
  </si>
  <si>
    <t>BENA2672-2M</t>
  </si>
  <si>
    <t>https://biphoto.megatop.by/1433002101.jpg</t>
  </si>
  <si>
    <t>CDR67201OL</t>
  </si>
  <si>
    <t>https://biphoto.megatop.by/1208000978.jpg</t>
  </si>
  <si>
    <t>BSKA267-1-2M</t>
  </si>
  <si>
    <t>https://biphoto.megatop.by/0562004445.jpg</t>
  </si>
  <si>
    <t>JINM67216N</t>
  </si>
  <si>
    <t>https://biphoto.megatop.by/1433002103.jpg</t>
  </si>
  <si>
    <t>YOB-00-01GR</t>
  </si>
  <si>
    <t>Драчев Сергей</t>
  </si>
  <si>
    <t>https://biphoto.megatop.by/0562004454.jpg</t>
  </si>
  <si>
    <t>JSDB45206N</t>
  </si>
  <si>
    <t>https://biphoto.megatop.by/0562004463.jpg</t>
  </si>
  <si>
    <t>JSDR67213N</t>
  </si>
  <si>
    <t>34-39</t>
  </si>
  <si>
    <t>https://biphoto.megatop.by/0188000029.jpg</t>
  </si>
  <si>
    <t>WG-B26-2</t>
  </si>
  <si>
    <t>https://biphoto.megatop.by/1208000983.jpg</t>
  </si>
  <si>
    <t>BSKA267-2-7M</t>
  </si>
  <si>
    <t>https://biphoto.megatop.by/0562004412.jpg</t>
  </si>
  <si>
    <t>JINM67210N</t>
  </si>
  <si>
    <t>https://biphoto.megatop.by/1248000955.jpg</t>
  </si>
  <si>
    <t>K25898BM</t>
  </si>
  <si>
    <t>https://biphoto.megatop.by/0562004471.jpg</t>
  </si>
  <si>
    <t>JINM6726E01-BN</t>
  </si>
  <si>
    <t>https://biphoto.megatop.by/1083000388.jpg</t>
  </si>
  <si>
    <t>FSSB56305</t>
  </si>
  <si>
    <t>1083 Focus</t>
  </si>
  <si>
    <t>30-37</t>
  </si>
  <si>
    <t>https://biphoto.megatop.by/1208001004.jpg</t>
  </si>
  <si>
    <t>SKB-02KM</t>
  </si>
  <si>
    <t>https://biphoto.megatop.by/0188000032.jpg</t>
  </si>
  <si>
    <t>WNGN-23-3</t>
  </si>
  <si>
    <t>https://biphoto.megatop.by/0972002477.jpg</t>
  </si>
  <si>
    <t>XHNAW26-13M</t>
  </si>
  <si>
    <t>0972 Genuo</t>
  </si>
  <si>
    <t>34-41</t>
  </si>
  <si>
    <t>https://biphoto.megatop.by/1208000960.jpg</t>
  </si>
  <si>
    <t>SKB-02-045M</t>
  </si>
  <si>
    <t>https://biphoto.megatop.by/1208001005.jpg</t>
  </si>
  <si>
    <t>SKB-02-044M</t>
  </si>
  <si>
    <t>Шерстяной текстиль</t>
  </si>
  <si>
    <t>24-30</t>
  </si>
  <si>
    <t>https://biphoto.megatop.by/1208000988.jpg</t>
  </si>
  <si>
    <t>2203G</t>
  </si>
  <si>
    <t>24-29</t>
  </si>
  <si>
    <t>https://biphoto.megatop.by/0972002480.jpg</t>
  </si>
  <si>
    <t>YS26AW-MEG035M</t>
  </si>
  <si>
    <t>https://biphoto.megatop.by/1208000953.jpg</t>
  </si>
  <si>
    <t>BSKA267-2-16M</t>
  </si>
  <si>
    <t>https://biphoto.megatop.by/1208001010.jpg</t>
  </si>
  <si>
    <t>2203</t>
  </si>
  <si>
    <t>https://biphoto.megatop.by/1208000989.jpg</t>
  </si>
  <si>
    <t>BSKA267-2-114M</t>
  </si>
  <si>
    <t>35-40</t>
  </si>
  <si>
    <t>https://biphoto.megatop.by/1083000394.jpg</t>
  </si>
  <si>
    <t>326-006-2M</t>
  </si>
  <si>
    <t>27-32</t>
  </si>
  <si>
    <t>https://biphoto.megatop.by/1208001018.jpg</t>
  </si>
  <si>
    <t>22M</t>
  </si>
  <si>
    <t>https://biphoto.megatop.by/0562004440.jpg</t>
  </si>
  <si>
    <t>JINM67203N</t>
  </si>
  <si>
    <t>https://biphoto.megatop.by/1208001003.jpg</t>
  </si>
  <si>
    <t>SW82699-3M</t>
  </si>
  <si>
    <t>https://biphoto.megatop.by/1208000970.jpg</t>
  </si>
  <si>
    <t>SH-21blM</t>
  </si>
  <si>
    <t>https://biphoto.megatop.by/1208001006.jpg</t>
  </si>
  <si>
    <t>80254</t>
  </si>
  <si>
    <t>25-31</t>
  </si>
  <si>
    <t>https://biphoto.megatop.by/1208000952.jpg</t>
  </si>
  <si>
    <t>SKB-02NM</t>
  </si>
  <si>
    <t>https://biphoto.megatop.by/1208000963.jpg</t>
  </si>
  <si>
    <t>SW82727-11M</t>
  </si>
  <si>
    <t>https://biphoto.megatop.by/0512000089.jpg</t>
  </si>
  <si>
    <t>RLN67202N</t>
  </si>
  <si>
    <t>0512 Ruolin</t>
  </si>
  <si>
    <t>https://biphoto.megatop.by/0562004427.jpg</t>
  </si>
  <si>
    <t>JINM67026N</t>
  </si>
  <si>
    <t>https://biphoto.megatop.by/1433002089.jpg</t>
  </si>
  <si>
    <t>DMYB-2-7</t>
  </si>
  <si>
    <t>https://biphoto.megatop.by/0562004428.jpg</t>
  </si>
  <si>
    <t>JINM67100N</t>
  </si>
  <si>
    <t>https://biphoto.megatop.by/1208001012.jpg</t>
  </si>
  <si>
    <t>BSKA267-2-18M</t>
  </si>
  <si>
    <t>https://biphoto.megatop.by/1208000999.jpg</t>
  </si>
  <si>
    <t>SW25231-110M</t>
  </si>
  <si>
    <t>https://biphoto.megatop.by/0135000159.jpg</t>
  </si>
  <si>
    <t>JSDZ56202</t>
  </si>
  <si>
    <t>https://biphoto.megatop.by/0562004451.jpg</t>
  </si>
  <si>
    <t>JSD2526025VN</t>
  </si>
  <si>
    <t>https://biphoto.megatop.by/0562004439.jpg</t>
  </si>
  <si>
    <t>JINM67452N</t>
  </si>
  <si>
    <t>24-32</t>
  </si>
  <si>
    <t>https://biphoto.megatop.by/0562004423.jpg</t>
  </si>
  <si>
    <t>JINM67306N</t>
  </si>
  <si>
    <t>https://biphoto.megatop.by/0562004432.jpg</t>
  </si>
  <si>
    <t>JINM67203N_1</t>
  </si>
  <si>
    <t>https://biphoto.megatop.by/0562004442.jpg</t>
  </si>
  <si>
    <t>JINM67100N_1</t>
  </si>
  <si>
    <t>https://biphoto.megatop.by/1208000981.jpg</t>
  </si>
  <si>
    <t>AW-DS-1M</t>
  </si>
  <si>
    <t>https://biphoto.megatop.by/1208000995.jpg</t>
  </si>
  <si>
    <t>SH-64khakiM</t>
  </si>
  <si>
    <t>https://biphoto.megatop.by/1208001002.jpg</t>
  </si>
  <si>
    <t>SKB-02-023M</t>
  </si>
  <si>
    <t>https://biphoto.megatop.by/1208000949.jpg</t>
  </si>
  <si>
    <t>98204M</t>
  </si>
  <si>
    <t>https://biphoto.megatop.by/0252000093.jpg</t>
  </si>
  <si>
    <t>AY-1-1M</t>
  </si>
  <si>
    <t>0252 Oshia</t>
  </si>
  <si>
    <t>https://biphoto.megatop.by/0512000090.jpg</t>
  </si>
  <si>
    <t>RLN67201N</t>
  </si>
  <si>
    <t>27-36</t>
  </si>
  <si>
    <t>https://biphoto.megatop.by/0562004413.jpg</t>
  </si>
  <si>
    <t>JINM67215N</t>
  </si>
  <si>
    <t>https://biphoto.megatop.by/1208000996.jpg</t>
  </si>
  <si>
    <t>SKB-02-021</t>
  </si>
  <si>
    <t>https://biphoto.megatop.by/1083000389.jpg</t>
  </si>
  <si>
    <t>5413M</t>
  </si>
  <si>
    <t>25-30</t>
  </si>
  <si>
    <t>https://biphoto.megatop.by/0562004420.jpg</t>
  </si>
  <si>
    <t>JNSH-2-10M</t>
  </si>
  <si>
    <t>26-32</t>
  </si>
  <si>
    <t>https://biphoto.megatop.by/0562004421.jpg</t>
  </si>
  <si>
    <t>JINM67211N</t>
  </si>
  <si>
    <t>28-36</t>
  </si>
  <si>
    <t>https://biphoto.megatop.by/1208000993.jpg</t>
  </si>
  <si>
    <t>5523-1M</t>
  </si>
  <si>
    <t>https://biphoto.megatop.by/1208000956.jpg</t>
  </si>
  <si>
    <t>SH-38khakiM</t>
  </si>
  <si>
    <t>https://biphoto.megatop.by/1208000967.jpg</t>
  </si>
  <si>
    <t>SW81829-30M</t>
  </si>
  <si>
    <t>https://biphoto.megatop.by/1208000986.jpg</t>
  </si>
  <si>
    <t>BSKA267-2-125M</t>
  </si>
  <si>
    <t>https://biphoto.megatop.by/1208000984.jpg</t>
  </si>
  <si>
    <t>SH-11khakiM</t>
  </si>
  <si>
    <t>https://biphoto.megatop.by/1208000991.jpg</t>
  </si>
  <si>
    <t>BSKA267-2-15M</t>
  </si>
  <si>
    <t>https://biphoto.megatop.by/0562004446.jpg</t>
  </si>
  <si>
    <t>JINM67206N</t>
  </si>
  <si>
    <t>https://biphoto.megatop.by/1083000391.jpg</t>
  </si>
  <si>
    <t>371-005-1M</t>
  </si>
  <si>
    <t>https://biphoto.megatop.by/0562004461.jpg</t>
  </si>
  <si>
    <t>SH-32M</t>
  </si>
  <si>
    <t>https://biphoto.megatop.by/0562004411.jpg</t>
  </si>
  <si>
    <t>JSDK670201-EN</t>
  </si>
  <si>
    <t>30-36</t>
  </si>
  <si>
    <t>https://biphoto.megatop.by/1083000385.jpg</t>
  </si>
  <si>
    <t>299-105GM</t>
  </si>
  <si>
    <t>https://biphoto.megatop.by/1208000965.jpg</t>
  </si>
  <si>
    <t>SH-27greyM</t>
  </si>
  <si>
    <t>https://biphoto.megatop.by/1083000393.jpg</t>
  </si>
  <si>
    <t>266-108M</t>
  </si>
  <si>
    <t>https://biphoto.megatop.by/0252000104.jpg</t>
  </si>
  <si>
    <t>AY-1-2M</t>
  </si>
  <si>
    <t>https://biphoto.megatop.by/1208000968.jpg</t>
  </si>
  <si>
    <t>SKB-03-004M</t>
  </si>
  <si>
    <t>https://biphoto.megatop.by/1208000961.jpg</t>
  </si>
  <si>
    <t>AW-DS-3M</t>
  </si>
  <si>
    <t>https://biphoto.megatop.by/1208000962.jpg</t>
  </si>
  <si>
    <t>SKB-02-037M</t>
  </si>
  <si>
    <t>https://biphoto.megatop.by/1208000955.jpg</t>
  </si>
  <si>
    <t>SKB-02-028M</t>
  </si>
  <si>
    <t>https://biphoto.megatop.by/1208000951.jpg</t>
  </si>
  <si>
    <t>5523M</t>
  </si>
  <si>
    <t>https://biphoto.megatop.by/0135000161.jpg</t>
  </si>
  <si>
    <t>JSHAW452-3K</t>
  </si>
  <si>
    <t>https://biphoto.megatop.by/1208000975.jpg</t>
  </si>
  <si>
    <t>SH-26blackM</t>
  </si>
  <si>
    <t>https://biphoto.megatop.by/0562004985.jpg</t>
  </si>
  <si>
    <t>BNVA2671-8</t>
  </si>
  <si>
    <t>0+</t>
  </si>
  <si>
    <t>https://biphoto.megatop.by/0562004992.jpg</t>
  </si>
  <si>
    <t>BNVA2671-7</t>
  </si>
  <si>
    <t>https://biphoto.megatop.by/0562004994.jpg</t>
  </si>
  <si>
    <t>JSDN67273</t>
  </si>
  <si>
    <t>ТЗ дизайнеру</t>
  </si>
  <si>
    <t>https://biphoto.megatop.by/0562004987.jpg</t>
  </si>
  <si>
    <t>JSDN67271</t>
  </si>
  <si>
    <t>https://biphoto.megatop.by/0562004986.jpg</t>
  </si>
  <si>
    <t>BNVA2671-9</t>
  </si>
  <si>
    <t>https://biphoto.megatop.by/0562004989.jpg</t>
  </si>
  <si>
    <t>JSDN67274</t>
  </si>
  <si>
    <t>https://biphoto.megatop.by/0562004988.jpg</t>
  </si>
  <si>
    <t>JSDN67272</t>
  </si>
  <si>
    <t>https://biphoto.megatop.by/0972002118.jpg</t>
  </si>
  <si>
    <t>K10-14</t>
  </si>
  <si>
    <t>Полуботинки</t>
  </si>
  <si>
    <t>https://biphoto.megatop.by/1132001057.jpg</t>
  </si>
  <si>
    <t>TM-261-8</t>
  </si>
  <si>
    <t>1132 Timbering</t>
  </si>
  <si>
    <t>https://biphoto.megatop.by/1433001786.jpg</t>
  </si>
  <si>
    <t>CDRB45114-N</t>
  </si>
  <si>
    <t>https://biphoto.megatop.by/1433001807.jpg</t>
  </si>
  <si>
    <t>CDRB45115-N</t>
  </si>
  <si>
    <t>https://biphoto.megatop.by/1248000847.jpg</t>
  </si>
  <si>
    <t>K25661M</t>
  </si>
  <si>
    <t>https://biphoto.megatop.by/1248000850.jpg</t>
  </si>
  <si>
    <t>K191560BK-1B</t>
  </si>
  <si>
    <t>https://biphoto.megatop.by/1248000858.jpg</t>
  </si>
  <si>
    <t>K191562-1M</t>
  </si>
  <si>
    <t>https://biphoto.megatop.by/1248000851.jpg</t>
  </si>
  <si>
    <t>ESN19168</t>
  </si>
  <si>
    <t>https://biphoto.megatop.by/1433001927.jpg</t>
  </si>
  <si>
    <t>CNDK0103</t>
  </si>
  <si>
    <t>https://biphoto.megatop.by/1433001918.jpg</t>
  </si>
  <si>
    <t>CND67109</t>
  </si>
  <si>
    <t>https://biphoto.megatop.by/0972002151.jpg</t>
  </si>
  <si>
    <t>BYAW26-15M</t>
  </si>
  <si>
    <t>36-41</t>
  </si>
  <si>
    <t>https://biphoto.megatop.by/1248000846.jpg</t>
  </si>
  <si>
    <t>K191562WT</t>
  </si>
  <si>
    <t>https://biphoto.megatop.by/0562004230.jpg</t>
  </si>
  <si>
    <t>JIB-01-012M</t>
  </si>
  <si>
    <t>https://biphoto.megatop.by/0162000149.jpg</t>
  </si>
  <si>
    <t>NC-25279M</t>
  </si>
  <si>
    <t>0162 Nicecin</t>
  </si>
  <si>
    <t>https://biphoto.megatop.by/1619000840.jpg</t>
  </si>
  <si>
    <t>BZHA267-1-4</t>
  </si>
  <si>
    <t>1619 Zhongtai</t>
  </si>
  <si>
    <t>https://biphoto.megatop.by/1433001920.jpg</t>
  </si>
  <si>
    <t>CND67110</t>
  </si>
  <si>
    <t>https://biphoto.megatop.by/0972002148.jpg</t>
  </si>
  <si>
    <t>GEB05M</t>
  </si>
  <si>
    <t>https://biphoto.megatop.by/0972002157.jpg</t>
  </si>
  <si>
    <t>BYAW26-12M</t>
  </si>
  <si>
    <t>https://biphoto.megatop.by/0972002141.jpg</t>
  </si>
  <si>
    <t>GEB015M</t>
  </si>
  <si>
    <t>https://biphoto.megatop.by/1000001514.jpg</t>
  </si>
  <si>
    <t>JZB-003M</t>
  </si>
  <si>
    <t>1000 Jinshuzu</t>
  </si>
  <si>
    <t>https://biphoto.megatop.by/0972002125.jpg</t>
  </si>
  <si>
    <t>BYAW26-04M</t>
  </si>
  <si>
    <t>https://biphoto.megatop.by/1433001794.jpg</t>
  </si>
  <si>
    <t>SPN-01-007M</t>
  </si>
  <si>
    <t>https://biphoto.megatop.by/1248000856.jpg</t>
  </si>
  <si>
    <t>ESN19169</t>
  </si>
  <si>
    <t>https://biphoto.megatop.by/1433001775.jpg</t>
  </si>
  <si>
    <t>CBRB5109B-N</t>
  </si>
  <si>
    <t>https://biphoto.megatop.by/1433001788.jpg</t>
  </si>
  <si>
    <t>CAB-004</t>
  </si>
  <si>
    <t>https://biphoto.megatop.by/0162000157.jpg</t>
  </si>
  <si>
    <t>BOW-01-005M</t>
  </si>
  <si>
    <t>https://biphoto.megatop.by/0972002128.jpg</t>
  </si>
  <si>
    <t>90210M</t>
  </si>
  <si>
    <t>https://biphoto.megatop.by/0972002112.jpg</t>
  </si>
  <si>
    <t>XHNAW26-02M</t>
  </si>
  <si>
    <t>https://biphoto.megatop.by/0972002120.jpg</t>
  </si>
  <si>
    <t>GEB-01</t>
  </si>
  <si>
    <t>https://biphoto.megatop.by/1433001925.jpg</t>
  </si>
  <si>
    <t>CDR6166L</t>
  </si>
  <si>
    <t>https://biphoto.megatop.by/1433001916.jpg</t>
  </si>
  <si>
    <t>CDR6115L</t>
  </si>
  <si>
    <t>https://biphoto.megatop.by/0562004225.jpg</t>
  </si>
  <si>
    <t>BJNA267-1-13M</t>
  </si>
  <si>
    <t>https://biphoto.megatop.by/0972002165.jpg</t>
  </si>
  <si>
    <t>GNB-002M</t>
  </si>
  <si>
    <t>https://biphoto.megatop.by/1433001777.jpg</t>
  </si>
  <si>
    <t>CDR56109-G</t>
  </si>
  <si>
    <t>https://biphoto.megatop.by/1433001791.jpg</t>
  </si>
  <si>
    <t>CBRB5109-N</t>
  </si>
  <si>
    <t>https://biphoto.megatop.by/0162000155.jpg</t>
  </si>
  <si>
    <t>BNCA267-1-6M</t>
  </si>
  <si>
    <t>https://biphoto.megatop.by/1433001778.jpg</t>
  </si>
  <si>
    <t>C24354-N</t>
  </si>
  <si>
    <t>https://biphoto.megatop.by/0562004122.jpg</t>
  </si>
  <si>
    <t>JIB-01-020M</t>
  </si>
  <si>
    <t>30-40</t>
  </si>
  <si>
    <t>https://biphoto.megatop.by/1433001928.jpg</t>
  </si>
  <si>
    <t>CDR6124L</t>
  </si>
  <si>
    <t>https://biphoto.megatop.by/1433001799.jpg</t>
  </si>
  <si>
    <t>CDR67109-BR</t>
  </si>
  <si>
    <t>https://biphoto.megatop.by/0162000159.jpg</t>
  </si>
  <si>
    <t>BNCA267-1-14M</t>
  </si>
  <si>
    <t>https://biphoto.megatop.by/1248000853.jpg</t>
  </si>
  <si>
    <t>K25967M</t>
  </si>
  <si>
    <t>https://biphoto.megatop.by/1433001785.jpg</t>
  </si>
  <si>
    <t>CDR56109</t>
  </si>
  <si>
    <t>https://biphoto.megatop.by/0562004124.jpg</t>
  </si>
  <si>
    <t>BJNA267-1-2M</t>
  </si>
  <si>
    <t>30-41</t>
  </si>
  <si>
    <t>https://biphoto.megatop.by/0162000161.jpg</t>
  </si>
  <si>
    <t>BNCA267-1-13M</t>
  </si>
  <si>
    <t>https://biphoto.megatop.by/0562004390.jpg</t>
  </si>
  <si>
    <t>JIB09-15BMLJM</t>
  </si>
  <si>
    <t>натуральная кожа с покрытием PU (текстурная)</t>
  </si>
  <si>
    <t>https://biphoto.megatop.by/1433001781.jpg</t>
  </si>
  <si>
    <t>C24354W-N</t>
  </si>
  <si>
    <t>https://biphoto.megatop.by/1248000844.jpg</t>
  </si>
  <si>
    <t>ESN19167B</t>
  </si>
  <si>
    <t>https://biphoto.megatop.by/1433001793.jpg</t>
  </si>
  <si>
    <t>CD4112BL-N</t>
  </si>
  <si>
    <t>https://biphoto.megatop.by/1433001782.jpg</t>
  </si>
  <si>
    <t>C20301-12N</t>
  </si>
  <si>
    <t>https://biphoto.megatop.by/0252000009.jpg</t>
  </si>
  <si>
    <t>OSH-1-8M</t>
  </si>
  <si>
    <t>https://biphoto.megatop.by/1433001803.jpg</t>
  </si>
  <si>
    <t>CD34102-N</t>
  </si>
  <si>
    <t>https://biphoto.megatop.by/0562004145.jpg</t>
  </si>
  <si>
    <t>BJNA267-1-16M</t>
  </si>
  <si>
    <t>Микрофибра</t>
  </si>
  <si>
    <t>29-40</t>
  </si>
  <si>
    <t>https://biphoto.megatop.by/0162000152.jpg</t>
  </si>
  <si>
    <t>98307M</t>
  </si>
  <si>
    <t>https://biphoto.megatop.by/1433001809.jpg</t>
  </si>
  <si>
    <t>CD34103-N</t>
  </si>
  <si>
    <t>https://biphoto.megatop.by/1000001493.jpg</t>
  </si>
  <si>
    <t>JZBA2671-9M</t>
  </si>
  <si>
    <t>35-41</t>
  </si>
  <si>
    <t>https://biphoto.megatop.by/1000001506.jpg</t>
  </si>
  <si>
    <t>JZBA2671-7M</t>
  </si>
  <si>
    <t>https://biphoto.megatop.by/0562004217.jpg</t>
  </si>
  <si>
    <t>TD188-205ILNM</t>
  </si>
  <si>
    <t>https://biphoto.megatop.by/0562004388.jpg</t>
  </si>
  <si>
    <t>JIB09-15BMLM</t>
  </si>
  <si>
    <t>натуральная кожа с покрытием ПУ микрофибра (нубук)</t>
  </si>
  <si>
    <t>https://biphoto.megatop.by/0562004130.jpg</t>
  </si>
  <si>
    <t>BJNA267-1-33M</t>
  </si>
  <si>
    <t>31-41</t>
  </si>
  <si>
    <t>https://biphoto.megatop.by/1433001923.jpg</t>
  </si>
  <si>
    <t>CDR6105</t>
  </si>
  <si>
    <t>https://biphoto.megatop.by/0562004195.jpg</t>
  </si>
  <si>
    <t>BJNA267-1-6M</t>
  </si>
  <si>
    <t>https://biphoto.megatop.by/0562004181.jpg</t>
  </si>
  <si>
    <t>JIB-01-028M</t>
  </si>
  <si>
    <t>31-40</t>
  </si>
  <si>
    <t>https://biphoto.megatop.by/0562004209.jpg</t>
  </si>
  <si>
    <t>BJNA267-1-35M</t>
  </si>
  <si>
    <t>https://biphoto.megatop.by/1619000862.jpg</t>
  </si>
  <si>
    <t>BZHA267-1-1</t>
  </si>
  <si>
    <t>31-39</t>
  </si>
  <si>
    <t>https://biphoto.megatop.by/1433001797.jpg</t>
  </si>
  <si>
    <t>CNDK6719N-W</t>
  </si>
  <si>
    <t>https://biphoto.megatop.by/1433001773.jpg</t>
  </si>
  <si>
    <t>CNDK6715N</t>
  </si>
  <si>
    <t>https://biphoto.megatop.by/1433001804.jpg</t>
  </si>
  <si>
    <t>CDR56105N</t>
  </si>
  <si>
    <t>https://biphoto.megatop.by/0972002162.jpg</t>
  </si>
  <si>
    <t>BYAW26-19M</t>
  </si>
  <si>
    <t>31-36</t>
  </si>
  <si>
    <t>https://biphoto.megatop.by/0252000012.jpg</t>
  </si>
  <si>
    <t>OSH-1-5M</t>
  </si>
  <si>
    <t>https://biphoto.megatop.by/0562004401.jpg</t>
  </si>
  <si>
    <t>BJNA267-1-27M</t>
  </si>
  <si>
    <t>https://biphoto.megatop.by/0562004179.jpg</t>
  </si>
  <si>
    <t>JIB014M</t>
  </si>
  <si>
    <t>https://biphoto.megatop.by/0972002135.jpg</t>
  </si>
  <si>
    <t>BYAW26-02M</t>
  </si>
  <si>
    <t>https://biphoto.megatop.by/0562004267.jpg</t>
  </si>
  <si>
    <t>BJNA267-1-5M</t>
  </si>
  <si>
    <t>https://biphoto.megatop.by/0562004397.jpg</t>
  </si>
  <si>
    <t>BJNA267-1-9M</t>
  </si>
  <si>
    <t>https://biphoto.megatop.by/0162000153.jpg</t>
  </si>
  <si>
    <t>BNCA267-1-7M</t>
  </si>
  <si>
    <t>https://biphoto.megatop.by/1433001800.jpg</t>
  </si>
  <si>
    <t>CNDK6716-N</t>
  </si>
  <si>
    <t>https://biphoto.megatop.by/0562004396.jpg</t>
  </si>
  <si>
    <t>TD188-25A-11NNM</t>
  </si>
  <si>
    <t>https://biphoto.megatop.by/0562004403.jpg</t>
  </si>
  <si>
    <t>JIB-01-001M</t>
  </si>
  <si>
    <t>https://biphoto.megatop.by/0562004392.jpg</t>
  </si>
  <si>
    <t>BJNA267-1-37M</t>
  </si>
  <si>
    <t>https://biphoto.megatop.by/0562004186.jpg</t>
  </si>
  <si>
    <t>TD658-3X1M</t>
  </si>
  <si>
    <t>https://biphoto.megatop.by/0562004245.jpg</t>
  </si>
  <si>
    <t>TD658-36M</t>
  </si>
  <si>
    <t>https://biphoto.megatop.by/0562004254.jpg</t>
  </si>
  <si>
    <t>5497-7M</t>
  </si>
  <si>
    <t>https://biphoto.megatop.by/0562004164.jpg</t>
  </si>
  <si>
    <t>JHOW-01-045M</t>
  </si>
  <si>
    <t>29-39</t>
  </si>
  <si>
    <t>https://biphoto.megatop.by/0562004211.jpg</t>
  </si>
  <si>
    <t>TD573-91P</t>
  </si>
  <si>
    <t>https://biphoto.megatop.by/0562004160.jpg</t>
  </si>
  <si>
    <t>BJNA267-1-21M</t>
  </si>
  <si>
    <t>https://biphoto.megatop.by/0562004170.jpg</t>
  </si>
  <si>
    <t>TD662-3XM</t>
  </si>
  <si>
    <t>https://biphoto.megatop.by/0562004125.jpg</t>
  </si>
  <si>
    <t>JNSH-02-001M</t>
  </si>
  <si>
    <t>https://biphoto.megatop.by/0562004205.jpg</t>
  </si>
  <si>
    <t>TD301-28P</t>
  </si>
  <si>
    <t>https://biphoto.megatop.by/0562004173.jpg</t>
  </si>
  <si>
    <t>BJNA267-1-4M</t>
  </si>
  <si>
    <t>https://biphoto.megatop.by/0562004248.jpg</t>
  </si>
  <si>
    <t>JIB011M</t>
  </si>
  <si>
    <t>https://biphoto.megatop.by/0562004221.jpg</t>
  </si>
  <si>
    <t>TD358-56U</t>
  </si>
  <si>
    <t>https://biphoto.megatop.by/0562004244.jpg</t>
  </si>
  <si>
    <t>JHOW-01-011M</t>
  </si>
  <si>
    <t>https://biphoto.megatop.by/0562004222.jpg</t>
  </si>
  <si>
    <t>TD819-1P</t>
  </si>
  <si>
    <t>37-41</t>
  </si>
  <si>
    <t>https://biphoto.megatop.by/0562004199.jpg</t>
  </si>
  <si>
    <t>BJNA267-1-11M</t>
  </si>
  <si>
    <t>https://biphoto.megatop.by/0562004203.jpg</t>
  </si>
  <si>
    <t>JIB-01-048M</t>
  </si>
  <si>
    <t>https://biphoto.megatop.by/0562004252.jpg</t>
  </si>
  <si>
    <t>JIB-01-032M</t>
  </si>
  <si>
    <t>https://biphoto.megatop.by/0562004263.jpg</t>
  </si>
  <si>
    <t>TD397-10M</t>
  </si>
  <si>
    <t>https://biphoto.megatop.by/0562004236.jpg</t>
  </si>
  <si>
    <t>NTD573-16M</t>
  </si>
  <si>
    <t>https://biphoto.megatop.by/0562004176.jpg</t>
  </si>
  <si>
    <t>TD755-3PM</t>
  </si>
  <si>
    <t>Андрэа Мандоззи</t>
  </si>
  <si>
    <t>https://biphoto.megatop.by/0562004228.jpg</t>
  </si>
  <si>
    <t>BJNA267-1-22M</t>
  </si>
  <si>
    <t>https://biphoto.megatop.by/0562004257.jpg</t>
  </si>
  <si>
    <t>BJNA267-1-17M</t>
  </si>
  <si>
    <t>https://biphoto.megatop.by/0562004140.jpg</t>
  </si>
  <si>
    <t>SH-5M</t>
  </si>
  <si>
    <t>https://biphoto.megatop.by/0562004152.jpg</t>
  </si>
  <si>
    <t>TD358-92M</t>
  </si>
  <si>
    <t>https://biphoto.megatop.by/0562004184.jpg</t>
  </si>
  <si>
    <t>13620M</t>
  </si>
  <si>
    <t>https://biphoto.megatop.by/0562004218.jpg</t>
  </si>
  <si>
    <t>JIB-01-043M</t>
  </si>
  <si>
    <t>30-38</t>
  </si>
  <si>
    <t>https://biphoto.megatop.by/0562004386.jpg</t>
  </si>
  <si>
    <t>JIB-01-024navyM</t>
  </si>
  <si>
    <t>https://biphoto.megatop.by/0562004192.jpg</t>
  </si>
  <si>
    <t>TD301-11M</t>
  </si>
  <si>
    <t>https://biphoto.megatop.by/0562004400.jpg</t>
  </si>
  <si>
    <t>NTD573-92P</t>
  </si>
  <si>
    <t>https://biphoto.megatop.by/0562004394.jpg</t>
  </si>
  <si>
    <t>SH-6M</t>
  </si>
  <si>
    <t>https://biphoto.megatop.by/0562004470.jpg</t>
  </si>
  <si>
    <t>JSDB45204</t>
  </si>
  <si>
    <t>Сапоги</t>
  </si>
  <si>
    <t>https://biphoto.megatop.by/0562004444.jpg</t>
  </si>
  <si>
    <t>JINK670202N</t>
  </si>
  <si>
    <t>https://biphoto.megatop.by/0562004154.jpg</t>
  </si>
  <si>
    <t>JSDB45116</t>
  </si>
  <si>
    <t>Туфли</t>
  </si>
  <si>
    <t>https://biphoto.megatop.by/0562004189.jpg</t>
  </si>
  <si>
    <t>JSHAW451-17BN</t>
  </si>
  <si>
    <t>https://biphoto.megatop.by/0562004118.jpg</t>
  </si>
  <si>
    <t>JINK670122N</t>
  </si>
  <si>
    <t>26-33</t>
  </si>
  <si>
    <t>https://biphoto.megatop.by/0562004240.jpg</t>
  </si>
  <si>
    <t>JSDFIL2526012</t>
  </si>
  <si>
    <t>https://biphoto.megatop.by/0562004408.jpg</t>
  </si>
  <si>
    <t>JSDB45126_S</t>
  </si>
  <si>
    <t>https://biphoto.megatop.by/0562004127.jpg</t>
  </si>
  <si>
    <t>JSDB45126N</t>
  </si>
  <si>
    <t>https://biphoto.megatop.by/0562004242.jpg</t>
  </si>
  <si>
    <t>JSDK26271N</t>
  </si>
  <si>
    <t>натуральная кожа с покрытием ПУ (велюр)</t>
  </si>
  <si>
    <t>https://biphoto.megatop.by/0562004136.jpg</t>
  </si>
  <si>
    <t>JSDB45125-N</t>
  </si>
  <si>
    <t>https://biphoto.megatop.by/0562004146.jpg</t>
  </si>
  <si>
    <t>NTD862-3N</t>
  </si>
  <si>
    <t>https://biphoto.megatop.by/0562004207.jpg</t>
  </si>
  <si>
    <t>JSDB45125</t>
  </si>
  <si>
    <t>https://biphoto.megatop.by/0562004155.jpg</t>
  </si>
  <si>
    <t>JSD56112N</t>
  </si>
  <si>
    <t>28-35</t>
  </si>
  <si>
    <t>https://biphoto.megatop.by/0562004138.jpg</t>
  </si>
  <si>
    <t>JSDB56156</t>
  </si>
  <si>
    <t>31-38</t>
  </si>
  <si>
    <t>https://biphoto.megatop.by/0512000061.jpg</t>
  </si>
  <si>
    <t>RLN2627102</t>
  </si>
  <si>
    <t>https://biphoto.megatop.by/0562004196.jpg</t>
  </si>
  <si>
    <t>JSD56126N</t>
  </si>
  <si>
    <t>https://biphoto.megatop.by/0562004131.jpg</t>
  </si>
  <si>
    <t>NTD623-13LN</t>
  </si>
  <si>
    <t>https://biphoto.megatop.by/0562004150.jpg</t>
  </si>
  <si>
    <t>JSDR67113N</t>
  </si>
  <si>
    <t>https://biphoto.megatop.by/0562004261.jpg</t>
  </si>
  <si>
    <t>JSDHGX56105</t>
  </si>
  <si>
    <t>https://biphoto.megatop.by/0562004258.jpg</t>
  </si>
  <si>
    <t>JSDB45114</t>
  </si>
  <si>
    <t>https://biphoto.megatop.by/0562004409.jpg</t>
  </si>
  <si>
    <t>JSDR67105</t>
  </si>
  <si>
    <t>Без подкладки</t>
  </si>
  <si>
    <t>https://biphoto.megatop.by/0562004177.jpg</t>
  </si>
  <si>
    <t>JSDB56145N</t>
  </si>
  <si>
    <t>https://biphoto.megatop.by/0562004410.jpg</t>
  </si>
  <si>
    <t>JSD56112S</t>
  </si>
  <si>
    <t>https://biphoto.megatop.by/0562004265.jpg</t>
  </si>
  <si>
    <t>JSDR67109K</t>
  </si>
  <si>
    <t>https://biphoto.megatop.by/0906000202.jpg</t>
  </si>
  <si>
    <t>HGX56101N</t>
  </si>
  <si>
    <t>28-34</t>
  </si>
  <si>
    <t>https://biphoto.megatop.by/0562004185.jpg</t>
  </si>
  <si>
    <t>JSDR67109G</t>
  </si>
  <si>
    <t>https://biphoto.megatop.by/0562004143.jpg</t>
  </si>
  <si>
    <t>JSD56131N</t>
  </si>
  <si>
    <t>https://biphoto.megatop.by/0562004213.jpg</t>
  </si>
  <si>
    <t>JSDR67116N</t>
  </si>
  <si>
    <t>https://biphoto.megatop.by/0562004191.jpg</t>
  </si>
  <si>
    <t>JSDK2526012N</t>
  </si>
  <si>
    <t>https://biphoto.megatop.by/0906000201.jpg</t>
  </si>
  <si>
    <t>HGX67102N</t>
  </si>
  <si>
    <t>https://biphoto.megatop.by/0562004231.jpg</t>
  </si>
  <si>
    <t>JINK670118N</t>
  </si>
  <si>
    <t>https://biphoto.megatop.by/0906000204.jpg</t>
  </si>
  <si>
    <t>HGX56110N</t>
  </si>
  <si>
    <t>https://biphoto.megatop.by/0906000205.jpg</t>
  </si>
  <si>
    <t>HGX56111N</t>
  </si>
  <si>
    <t>https://biphoto.megatop.by/0562004174.jpg</t>
  </si>
  <si>
    <t>JSDR67109S</t>
  </si>
  <si>
    <t>https://biphoto.megatop.by/0906000207.jpg</t>
  </si>
  <si>
    <t>HGX56109N</t>
  </si>
  <si>
    <t>https://biphoto.megatop.by/0906000198.jpg</t>
  </si>
  <si>
    <t>HXG25204N</t>
  </si>
  <si>
    <t>https://biphoto.megatop.by/0562004149.jpg</t>
  </si>
  <si>
    <t>JSHAW451-7KN</t>
  </si>
  <si>
    <t>https://biphoto.megatop.by/0562004166.jpg</t>
  </si>
  <si>
    <t>JSDR67108N</t>
  </si>
  <si>
    <t>https://biphoto.megatop.by/0562004158.jpg</t>
  </si>
  <si>
    <t>JINK670103N</t>
  </si>
  <si>
    <t>https://biphoto.megatop.by/0562004234.jpg</t>
  </si>
  <si>
    <t>JSDR67104N</t>
  </si>
  <si>
    <t>https://biphoto.megatop.by/0512000060.jpg</t>
  </si>
  <si>
    <t>RLN2627113</t>
  </si>
  <si>
    <t>https://biphoto.megatop.by/0512000063.jpg</t>
  </si>
  <si>
    <t>RLN56101</t>
  </si>
  <si>
    <t>https://biphoto.megatop.by/0906000199.jpg</t>
  </si>
  <si>
    <t>HXG25205KN</t>
  </si>
  <si>
    <t>https://biphoto.megatop.by/0562004247.jpg</t>
  </si>
  <si>
    <t>JINK670121</t>
  </si>
  <si>
    <t>https://biphoto.megatop.by/0562004233.jpg</t>
  </si>
  <si>
    <t>JSHAW451-18K</t>
  </si>
  <si>
    <t>https://biphoto.megatop.by/0562004215.jpg</t>
  </si>
  <si>
    <t>JSDR67110N</t>
  </si>
  <si>
    <t>https://biphoto.megatop.by/0562004133.jpg</t>
  </si>
  <si>
    <t>JSD2627112</t>
  </si>
  <si>
    <t>https://biphoto.megatop.by/0562004238.jpg</t>
  </si>
  <si>
    <t>JSDR67109N</t>
  </si>
  <si>
    <t>Ростовка</t>
  </si>
  <si>
    <t>Код</t>
  </si>
  <si>
    <t>Исключаем</t>
  </si>
  <si>
    <t>да</t>
  </si>
  <si>
    <t>Не расценено</t>
  </si>
  <si>
    <t>Комментарий</t>
  </si>
  <si>
    <t>0135000154</t>
  </si>
  <si>
    <t>1001000443</t>
  </si>
  <si>
    <t>круглогодичная</t>
  </si>
  <si>
    <t>1208000957</t>
  </si>
  <si>
    <t>1208000958</t>
  </si>
  <si>
    <t>1208000979</t>
  </si>
  <si>
    <t>1208000980</t>
  </si>
  <si>
    <t>1208001007</t>
  </si>
  <si>
    <t>1208001008</t>
  </si>
  <si>
    <t>1208001014</t>
  </si>
  <si>
    <t>1208001015</t>
  </si>
  <si>
    <t>0135000160</t>
  </si>
  <si>
    <t>0135000158</t>
  </si>
  <si>
    <t>2-й ВК</t>
  </si>
  <si>
    <t>Пол</t>
  </si>
  <si>
    <t>0135000156</t>
  </si>
  <si>
    <t>0162000150</t>
  </si>
  <si>
    <t>0162000151</t>
  </si>
  <si>
    <t>0162000154</t>
  </si>
  <si>
    <t>0162000156</t>
  </si>
  <si>
    <t>0162000158</t>
  </si>
  <si>
    <t>0162000160</t>
  </si>
  <si>
    <t>0162000162</t>
  </si>
  <si>
    <t>0188000030</t>
  </si>
  <si>
    <t>0188000031</t>
  </si>
  <si>
    <t>0188000033</t>
  </si>
  <si>
    <t>0188000035</t>
  </si>
  <si>
    <t>0252000010</t>
  </si>
  <si>
    <t>0252000011</t>
  </si>
  <si>
    <t>0252000092</t>
  </si>
  <si>
    <t>0512000062</t>
  </si>
  <si>
    <t>0562004121</t>
  </si>
  <si>
    <t>0562004123</t>
  </si>
  <si>
    <t>0562004126</t>
  </si>
  <si>
    <t>0562004128</t>
  </si>
  <si>
    <t>Женщины</t>
  </si>
  <si>
    <t>0562004129</t>
  </si>
  <si>
    <t>0562004132</t>
  </si>
  <si>
    <t>0562004137</t>
  </si>
  <si>
    <t>0562004139</t>
  </si>
  <si>
    <t>0562004141</t>
  </si>
  <si>
    <t>0562004142</t>
  </si>
  <si>
    <t>0562004144</t>
  </si>
  <si>
    <t>0562004147</t>
  </si>
  <si>
    <t>0562004148</t>
  </si>
  <si>
    <t>0562004151</t>
  </si>
  <si>
    <t>0562004153</t>
  </si>
  <si>
    <t>0562004159</t>
  </si>
  <si>
    <t>0562004161</t>
  </si>
  <si>
    <t>0562004165</t>
  </si>
  <si>
    <t>0562004167</t>
  </si>
  <si>
    <t>0562004171</t>
  </si>
  <si>
    <t>0562004172</t>
  </si>
  <si>
    <t>0562004405</t>
  </si>
  <si>
    <t>0562004175</t>
  </si>
  <si>
    <t>0562004178</t>
  </si>
  <si>
    <t>0562004180</t>
  </si>
  <si>
    <t>0562004182</t>
  </si>
  <si>
    <t>0562004183</t>
  </si>
  <si>
    <t>0562004406</t>
  </si>
  <si>
    <t>0562004187</t>
  </si>
  <si>
    <t>0562004188</t>
  </si>
  <si>
    <t>0562004190</t>
  </si>
  <si>
    <t>0562004193</t>
  </si>
  <si>
    <t>0562004194</t>
  </si>
  <si>
    <t>0562004197</t>
  </si>
  <si>
    <t>0562004198</t>
  </si>
  <si>
    <t>0562004202</t>
  </si>
  <si>
    <t>0562004204</t>
  </si>
  <si>
    <t>0562004206</t>
  </si>
  <si>
    <t>0562004208</t>
  </si>
  <si>
    <t>0562004210</t>
  </si>
  <si>
    <t>0562004212</t>
  </si>
  <si>
    <t>0562004214</t>
  </si>
  <si>
    <t>0562004216</t>
  </si>
  <si>
    <t>0562004219</t>
  </si>
  <si>
    <t>0562004220</t>
  </si>
  <si>
    <t>0562004226</t>
  </si>
  <si>
    <t>0562004227</t>
  </si>
  <si>
    <t>0562004229</t>
  </si>
  <si>
    <t>0562004232</t>
  </si>
  <si>
    <t>0562004235</t>
  </si>
  <si>
    <t>0562004237</t>
  </si>
  <si>
    <t>0562004239</t>
  </si>
  <si>
    <t>0562004241</t>
  </si>
  <si>
    <t>0562004243</t>
  </si>
  <si>
    <t>0562004246</t>
  </si>
  <si>
    <t>0562004249</t>
  </si>
  <si>
    <t>0562004253</t>
  </si>
  <si>
    <t>0562004255</t>
  </si>
  <si>
    <t>0562004256</t>
  </si>
  <si>
    <t>0562004259</t>
  </si>
  <si>
    <t>0562004260</t>
  </si>
  <si>
    <t>0562004262</t>
  </si>
  <si>
    <t>0562004264</t>
  </si>
  <si>
    <t>0562004266</t>
  </si>
  <si>
    <t>0562004387</t>
  </si>
  <si>
    <t>0562004389</t>
  </si>
  <si>
    <t>0562004391</t>
  </si>
  <si>
    <t>0562004393</t>
  </si>
  <si>
    <t>0562004395</t>
  </si>
  <si>
    <t>0562004398</t>
  </si>
  <si>
    <t>0562004399</t>
  </si>
  <si>
    <t>0562004402</t>
  </si>
  <si>
    <t>0562004404</t>
  </si>
  <si>
    <t>0562004407</t>
  </si>
  <si>
    <t>0562004415</t>
  </si>
  <si>
    <t>0562004416</t>
  </si>
  <si>
    <t>0562004419</t>
  </si>
  <si>
    <t>0562004426</t>
  </si>
  <si>
    <t>0562004429</t>
  </si>
  <si>
    <t>0562004433</t>
  </si>
  <si>
    <t>0562004434</t>
  </si>
  <si>
    <t>0562004437</t>
  </si>
  <si>
    <t>0562004441</t>
  </si>
  <si>
    <t>0562004443</t>
  </si>
  <si>
    <t>0562004447</t>
  </si>
  <si>
    <t>0562004449</t>
  </si>
  <si>
    <t>0562004452</t>
  </si>
  <si>
    <t>0562004455</t>
  </si>
  <si>
    <t>0562004457</t>
  </si>
  <si>
    <t>0562004459</t>
  </si>
  <si>
    <t>0562004460</t>
  </si>
  <si>
    <t>0562004462</t>
  </si>
  <si>
    <t>0562004465</t>
  </si>
  <si>
    <t>0562004467</t>
  </si>
  <si>
    <t>0562004469</t>
  </si>
  <si>
    <t>0562004472</t>
  </si>
  <si>
    <t>0562004984</t>
  </si>
  <si>
    <t>0562004991</t>
  </si>
  <si>
    <t>0562004993</t>
  </si>
  <si>
    <t>0906000200</t>
  </si>
  <si>
    <t>0906000203</t>
  </si>
  <si>
    <t>0906000206</t>
  </si>
  <si>
    <t>0906000235</t>
  </si>
  <si>
    <t>0906000236</t>
  </si>
  <si>
    <t>0906000239</t>
  </si>
  <si>
    <t>0972002113</t>
  </si>
  <si>
    <t>0972002117</t>
  </si>
  <si>
    <t>0972002119</t>
  </si>
  <si>
    <t>0972002124</t>
  </si>
  <si>
    <t>0972002129</t>
  </si>
  <si>
    <t>0972002134</t>
  </si>
  <si>
    <t>0972002140</t>
  </si>
  <si>
    <t>0972002147</t>
  </si>
  <si>
    <t>0972002150</t>
  </si>
  <si>
    <t>0972002156</t>
  </si>
  <si>
    <t>0972002478</t>
  </si>
  <si>
    <t>0972002479</t>
  </si>
  <si>
    <t>1000001492</t>
  </si>
  <si>
    <t>1000001508</t>
  </si>
  <si>
    <t>1000001513</t>
  </si>
  <si>
    <t>1083000386</t>
  </si>
  <si>
    <t>1083000387</t>
  </si>
  <si>
    <t>1083000390</t>
  </si>
  <si>
    <t>1083000392</t>
  </si>
  <si>
    <t>1132001056</t>
  </si>
  <si>
    <t>1208000948</t>
  </si>
  <si>
    <t>1208000950</t>
  </si>
  <si>
    <t>1208000954</t>
  </si>
  <si>
    <t>1208000959</t>
  </si>
  <si>
    <t>1208000964</t>
  </si>
  <si>
    <t>1208000966</t>
  </si>
  <si>
    <t>1208000969</t>
  </si>
  <si>
    <t>1208000971</t>
  </si>
  <si>
    <t>1208000974</t>
  </si>
  <si>
    <t>1208000976</t>
  </si>
  <si>
    <t>1208000977</t>
  </si>
  <si>
    <t>1208000982</t>
  </si>
  <si>
    <t>1208000985</t>
  </si>
  <si>
    <t>1208000987</t>
  </si>
  <si>
    <t>1208000990</t>
  </si>
  <si>
    <t>1208000992</t>
  </si>
  <si>
    <t>1208000994</t>
  </si>
  <si>
    <t>1208000997</t>
  </si>
  <si>
    <t>1208000998</t>
  </si>
  <si>
    <t>1208001001</t>
  </si>
  <si>
    <t>1208001011</t>
  </si>
  <si>
    <t>1208001016</t>
  </si>
  <si>
    <t>1208001019</t>
  </si>
  <si>
    <t>1248000843</t>
  </si>
  <si>
    <t>1248000845</t>
  </si>
  <si>
    <t>1248000848</t>
  </si>
  <si>
    <t>1248000849</t>
  </si>
  <si>
    <t>1248000852</t>
  </si>
  <si>
    <t>1248000854</t>
  </si>
  <si>
    <t>1248000855</t>
  </si>
  <si>
    <t>1248000857</t>
  </si>
  <si>
    <t>1248000950</t>
  </si>
  <si>
    <t>1248000952</t>
  </si>
  <si>
    <t>1248000954</t>
  </si>
  <si>
    <t>1248000957</t>
  </si>
  <si>
    <t>1248000958</t>
  </si>
  <si>
    <t>1248000961</t>
  </si>
  <si>
    <t>1248000963</t>
  </si>
  <si>
    <t>1248000966</t>
  </si>
  <si>
    <t>1433001772</t>
  </si>
  <si>
    <t>1433001774</t>
  </si>
  <si>
    <t>1433001776</t>
  </si>
  <si>
    <t>1433001779</t>
  </si>
  <si>
    <t>1433001780</t>
  </si>
  <si>
    <t>1433001783</t>
  </si>
  <si>
    <t>1433001784</t>
  </si>
  <si>
    <t>1433001787</t>
  </si>
  <si>
    <t>1433001789</t>
  </si>
  <si>
    <t>1433001790</t>
  </si>
  <si>
    <t>1433001792</t>
  </si>
  <si>
    <t>1433001795</t>
  </si>
  <si>
    <t>1433001796</t>
  </si>
  <si>
    <t>1433001798</t>
  </si>
  <si>
    <t>1433001801</t>
  </si>
  <si>
    <t>1433001802</t>
  </si>
  <si>
    <t>1433001805</t>
  </si>
  <si>
    <t>1433001806</t>
  </si>
  <si>
    <t>1433001808</t>
  </si>
  <si>
    <t>1433001915</t>
  </si>
  <si>
    <t>1433001919</t>
  </si>
  <si>
    <t>1433001921</t>
  </si>
  <si>
    <t>1433001922</t>
  </si>
  <si>
    <t>1433001924</t>
  </si>
  <si>
    <t>1433001926</t>
  </si>
  <si>
    <t>1433001929</t>
  </si>
  <si>
    <t>1433002087</t>
  </si>
  <si>
    <t>1433002088</t>
  </si>
  <si>
    <t>1433002090</t>
  </si>
  <si>
    <t>1433002095</t>
  </si>
  <si>
    <t>1433002097</t>
  </si>
  <si>
    <t>1433002100</t>
  </si>
  <si>
    <t>1433002102</t>
  </si>
  <si>
    <t>1433002104</t>
  </si>
  <si>
    <t>1433002106</t>
  </si>
  <si>
    <t>1619000841</t>
  </si>
  <si>
    <t>1619000863</t>
  </si>
  <si>
    <t>ATLS67102</t>
  </si>
  <si>
    <t>SKW16-3M</t>
  </si>
  <si>
    <t>SH-22greyM</t>
  </si>
  <si>
    <t>98203M</t>
  </si>
  <si>
    <t>BSKA267-2-17M</t>
  </si>
  <si>
    <t>не расценено</t>
  </si>
  <si>
    <t>НДС</t>
  </si>
  <si>
    <t>Розничная цена РБ</t>
  </si>
  <si>
    <t>Учетная цена без НДС</t>
  </si>
  <si>
    <t>Текущая наценка МРБ</t>
  </si>
  <si>
    <t>НДС 2-й ВК</t>
  </si>
  <si>
    <t>Розничная цена РБ 2-й ВК</t>
  </si>
  <si>
    <t>Текущая наценка МРБ 2-й ВК</t>
  </si>
  <si>
    <t>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</si>
</sst>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%;\-0%;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9" tint="0.399975585192419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9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4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pivotCacheDefinition" Target="pivotCache/pivotCacheDefinition1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63" Type="http://schemas.openxmlformats.org/officeDocument/2006/relationships/image" Target="../media/image63.jpg"/><Relationship Id="rId84" Type="http://schemas.openxmlformats.org/officeDocument/2006/relationships/image" Target="../media/image84.jpg"/><Relationship Id="rId138" Type="http://schemas.openxmlformats.org/officeDocument/2006/relationships/image" Target="../media/image138.jpg"/><Relationship Id="rId107" Type="http://schemas.openxmlformats.org/officeDocument/2006/relationships/image" Target="../media/image107.jpg"/><Relationship Id="rId11" Type="http://schemas.openxmlformats.org/officeDocument/2006/relationships/image" Target="../media/image11.jpg"/><Relationship Id="rId32" Type="http://schemas.openxmlformats.org/officeDocument/2006/relationships/image" Target="../media/image32.jpg"/><Relationship Id="rId53" Type="http://schemas.openxmlformats.org/officeDocument/2006/relationships/image" Target="../media/image53.jpg"/><Relationship Id="rId74" Type="http://schemas.openxmlformats.org/officeDocument/2006/relationships/image" Target="../media/image74.jpg"/><Relationship Id="rId128" Type="http://schemas.openxmlformats.org/officeDocument/2006/relationships/image" Target="../media/image128.jpg"/><Relationship Id="rId149" Type="http://schemas.openxmlformats.org/officeDocument/2006/relationships/image" Target="../media/image149.jpg"/><Relationship Id="rId5" Type="http://schemas.openxmlformats.org/officeDocument/2006/relationships/image" Target="../media/image5.jpg"/><Relationship Id="rId95" Type="http://schemas.openxmlformats.org/officeDocument/2006/relationships/image" Target="../media/image95.jpg"/><Relationship Id="rId22" Type="http://schemas.openxmlformats.org/officeDocument/2006/relationships/image" Target="../media/image22.jpg"/><Relationship Id="rId43" Type="http://schemas.openxmlformats.org/officeDocument/2006/relationships/image" Target="../media/image43.jpg"/><Relationship Id="rId64" Type="http://schemas.openxmlformats.org/officeDocument/2006/relationships/image" Target="../media/image64.jpg"/><Relationship Id="rId118" Type="http://schemas.openxmlformats.org/officeDocument/2006/relationships/image" Target="../media/image118.jpg"/><Relationship Id="rId139" Type="http://schemas.openxmlformats.org/officeDocument/2006/relationships/image" Target="../media/image139.jpg"/><Relationship Id="rId80" Type="http://schemas.openxmlformats.org/officeDocument/2006/relationships/image" Target="../media/image80.jpg"/><Relationship Id="rId85" Type="http://schemas.openxmlformats.org/officeDocument/2006/relationships/image" Target="../media/image85.jpg"/><Relationship Id="rId150" Type="http://schemas.openxmlformats.org/officeDocument/2006/relationships/image" Target="../media/image150.jpg"/><Relationship Id="rId155" Type="http://schemas.openxmlformats.org/officeDocument/2006/relationships/image" Target="../media/image155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59" Type="http://schemas.openxmlformats.org/officeDocument/2006/relationships/image" Target="../media/image59.jpg"/><Relationship Id="rId103" Type="http://schemas.openxmlformats.org/officeDocument/2006/relationships/image" Target="../media/image103.jpg"/><Relationship Id="rId108" Type="http://schemas.openxmlformats.org/officeDocument/2006/relationships/image" Target="../media/image108.jpg"/><Relationship Id="rId124" Type="http://schemas.openxmlformats.org/officeDocument/2006/relationships/image" Target="../media/image124.jpg"/><Relationship Id="rId129" Type="http://schemas.openxmlformats.org/officeDocument/2006/relationships/image" Target="../media/image129.jpg"/><Relationship Id="rId54" Type="http://schemas.openxmlformats.org/officeDocument/2006/relationships/image" Target="../media/image54.jp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91" Type="http://schemas.openxmlformats.org/officeDocument/2006/relationships/image" Target="../media/image91.jpg"/><Relationship Id="rId96" Type="http://schemas.openxmlformats.org/officeDocument/2006/relationships/image" Target="../media/image96.jpg"/><Relationship Id="rId140" Type="http://schemas.openxmlformats.org/officeDocument/2006/relationships/image" Target="../media/image140.jpg"/><Relationship Id="rId145" Type="http://schemas.openxmlformats.org/officeDocument/2006/relationships/image" Target="../media/image145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49" Type="http://schemas.openxmlformats.org/officeDocument/2006/relationships/image" Target="../media/image49.jpg"/><Relationship Id="rId114" Type="http://schemas.openxmlformats.org/officeDocument/2006/relationships/image" Target="../media/image114.jpg"/><Relationship Id="rId119" Type="http://schemas.openxmlformats.org/officeDocument/2006/relationships/image" Target="../media/image119.jpg"/><Relationship Id="rId44" Type="http://schemas.openxmlformats.org/officeDocument/2006/relationships/image" Target="../media/image44.jpg"/><Relationship Id="rId60" Type="http://schemas.openxmlformats.org/officeDocument/2006/relationships/image" Target="../media/image60.jpg"/><Relationship Id="rId65" Type="http://schemas.openxmlformats.org/officeDocument/2006/relationships/image" Target="../media/image65.jp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130" Type="http://schemas.openxmlformats.org/officeDocument/2006/relationships/image" Target="../media/image130.jpg"/><Relationship Id="rId135" Type="http://schemas.openxmlformats.org/officeDocument/2006/relationships/image" Target="../media/image135.jpg"/><Relationship Id="rId151" Type="http://schemas.openxmlformats.org/officeDocument/2006/relationships/image" Target="../media/image151.jpg"/><Relationship Id="rId156" Type="http://schemas.openxmlformats.org/officeDocument/2006/relationships/image" Target="../media/image156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109" Type="http://schemas.openxmlformats.org/officeDocument/2006/relationships/image" Target="../media/image109.jpg"/><Relationship Id="rId34" Type="http://schemas.openxmlformats.org/officeDocument/2006/relationships/image" Target="../media/image34.jpg"/><Relationship Id="rId50" Type="http://schemas.openxmlformats.org/officeDocument/2006/relationships/image" Target="../media/image50.jpg"/><Relationship Id="rId55" Type="http://schemas.openxmlformats.org/officeDocument/2006/relationships/image" Target="../media/image55.jpg"/><Relationship Id="rId76" Type="http://schemas.openxmlformats.org/officeDocument/2006/relationships/image" Target="../media/image76.jpg"/><Relationship Id="rId97" Type="http://schemas.openxmlformats.org/officeDocument/2006/relationships/image" Target="../media/image97.jpg"/><Relationship Id="rId104" Type="http://schemas.openxmlformats.org/officeDocument/2006/relationships/image" Target="../media/image104.jpg"/><Relationship Id="rId120" Type="http://schemas.openxmlformats.org/officeDocument/2006/relationships/image" Target="../media/image120.jpg"/><Relationship Id="rId125" Type="http://schemas.openxmlformats.org/officeDocument/2006/relationships/image" Target="../media/image125.jpg"/><Relationship Id="rId141" Type="http://schemas.openxmlformats.org/officeDocument/2006/relationships/image" Target="../media/image141.jpg"/><Relationship Id="rId146" Type="http://schemas.openxmlformats.org/officeDocument/2006/relationships/image" Target="../media/image146.jpg"/><Relationship Id="rId7" Type="http://schemas.openxmlformats.org/officeDocument/2006/relationships/image" Target="../media/image7.jpg"/><Relationship Id="rId71" Type="http://schemas.openxmlformats.org/officeDocument/2006/relationships/image" Target="../media/image71.jpg"/><Relationship Id="rId92" Type="http://schemas.openxmlformats.org/officeDocument/2006/relationships/image" Target="../media/image92.jp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24" Type="http://schemas.openxmlformats.org/officeDocument/2006/relationships/image" Target="../media/image24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66" Type="http://schemas.openxmlformats.org/officeDocument/2006/relationships/image" Target="../media/image66.jpg"/><Relationship Id="rId87" Type="http://schemas.openxmlformats.org/officeDocument/2006/relationships/image" Target="../media/image87.jpg"/><Relationship Id="rId110" Type="http://schemas.openxmlformats.org/officeDocument/2006/relationships/image" Target="../media/image110.jpg"/><Relationship Id="rId115" Type="http://schemas.openxmlformats.org/officeDocument/2006/relationships/image" Target="../media/image115.jpg"/><Relationship Id="rId131" Type="http://schemas.openxmlformats.org/officeDocument/2006/relationships/image" Target="../media/image131.jpg"/><Relationship Id="rId136" Type="http://schemas.openxmlformats.org/officeDocument/2006/relationships/image" Target="../media/image136.jpg"/><Relationship Id="rId157" Type="http://schemas.openxmlformats.org/officeDocument/2006/relationships/image" Target="../media/image157.jpg"/><Relationship Id="rId61" Type="http://schemas.openxmlformats.org/officeDocument/2006/relationships/image" Target="../media/image61.jpg"/><Relationship Id="rId82" Type="http://schemas.openxmlformats.org/officeDocument/2006/relationships/image" Target="../media/image82.jpg"/><Relationship Id="rId152" Type="http://schemas.openxmlformats.org/officeDocument/2006/relationships/image" Target="../media/image152.jpg"/><Relationship Id="rId19" Type="http://schemas.openxmlformats.org/officeDocument/2006/relationships/image" Target="../media/image19.jpg"/><Relationship Id="rId14" Type="http://schemas.openxmlformats.org/officeDocument/2006/relationships/image" Target="../media/image14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56" Type="http://schemas.openxmlformats.org/officeDocument/2006/relationships/image" Target="../media/image56.jp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105" Type="http://schemas.openxmlformats.org/officeDocument/2006/relationships/image" Target="../media/image105.jpg"/><Relationship Id="rId126" Type="http://schemas.openxmlformats.org/officeDocument/2006/relationships/image" Target="../media/image126.jpg"/><Relationship Id="rId147" Type="http://schemas.openxmlformats.org/officeDocument/2006/relationships/image" Target="../media/image147.jp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93" Type="http://schemas.openxmlformats.org/officeDocument/2006/relationships/image" Target="../media/image93.jpg"/><Relationship Id="rId98" Type="http://schemas.openxmlformats.org/officeDocument/2006/relationships/image" Target="../media/image98.jpg"/><Relationship Id="rId121" Type="http://schemas.openxmlformats.org/officeDocument/2006/relationships/image" Target="../media/image121.jpg"/><Relationship Id="rId142" Type="http://schemas.openxmlformats.org/officeDocument/2006/relationships/image" Target="../media/image142.jpg"/><Relationship Id="rId3" Type="http://schemas.openxmlformats.org/officeDocument/2006/relationships/image" Target="../media/image3.jpg"/><Relationship Id="rId25" Type="http://schemas.openxmlformats.org/officeDocument/2006/relationships/image" Target="../media/image25.jpg"/><Relationship Id="rId46" Type="http://schemas.openxmlformats.org/officeDocument/2006/relationships/image" Target="../media/image46.jpg"/><Relationship Id="rId67" Type="http://schemas.openxmlformats.org/officeDocument/2006/relationships/image" Target="../media/image67.jpg"/><Relationship Id="rId116" Type="http://schemas.openxmlformats.org/officeDocument/2006/relationships/image" Target="../media/image116.jpg"/><Relationship Id="rId137" Type="http://schemas.openxmlformats.org/officeDocument/2006/relationships/image" Target="../media/image137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62" Type="http://schemas.openxmlformats.org/officeDocument/2006/relationships/image" Target="../media/image62.jpg"/><Relationship Id="rId83" Type="http://schemas.openxmlformats.org/officeDocument/2006/relationships/image" Target="../media/image83.jpg"/><Relationship Id="rId88" Type="http://schemas.openxmlformats.org/officeDocument/2006/relationships/image" Target="../media/image88.jpg"/><Relationship Id="rId111" Type="http://schemas.openxmlformats.org/officeDocument/2006/relationships/image" Target="../media/image111.jpg"/><Relationship Id="rId132" Type="http://schemas.openxmlformats.org/officeDocument/2006/relationships/image" Target="../media/image132.jpg"/><Relationship Id="rId153" Type="http://schemas.openxmlformats.org/officeDocument/2006/relationships/image" Target="../media/image153.jpg"/><Relationship Id="rId15" Type="http://schemas.openxmlformats.org/officeDocument/2006/relationships/image" Target="../media/image15.jpg"/><Relationship Id="rId36" Type="http://schemas.openxmlformats.org/officeDocument/2006/relationships/image" Target="../media/image36.jpg"/><Relationship Id="rId57" Type="http://schemas.openxmlformats.org/officeDocument/2006/relationships/image" Target="../media/image57.jpg"/><Relationship Id="rId106" Type="http://schemas.openxmlformats.org/officeDocument/2006/relationships/image" Target="../media/image106.jpg"/><Relationship Id="rId127" Type="http://schemas.openxmlformats.org/officeDocument/2006/relationships/image" Target="../media/image127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52" Type="http://schemas.openxmlformats.org/officeDocument/2006/relationships/image" Target="../media/image52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94" Type="http://schemas.openxmlformats.org/officeDocument/2006/relationships/image" Target="../media/image94.jpg"/><Relationship Id="rId99" Type="http://schemas.openxmlformats.org/officeDocument/2006/relationships/image" Target="../media/image99.jpg"/><Relationship Id="rId101" Type="http://schemas.openxmlformats.org/officeDocument/2006/relationships/image" Target="../media/image101.jpg"/><Relationship Id="rId122" Type="http://schemas.openxmlformats.org/officeDocument/2006/relationships/image" Target="../media/image122.jpg"/><Relationship Id="rId143" Type="http://schemas.openxmlformats.org/officeDocument/2006/relationships/image" Target="../media/image143.jpg"/><Relationship Id="rId148" Type="http://schemas.openxmlformats.org/officeDocument/2006/relationships/image" Target="../media/image148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26" Type="http://schemas.openxmlformats.org/officeDocument/2006/relationships/image" Target="../media/image26.jpg"/><Relationship Id="rId47" Type="http://schemas.openxmlformats.org/officeDocument/2006/relationships/image" Target="../media/image47.jpg"/><Relationship Id="rId68" Type="http://schemas.openxmlformats.org/officeDocument/2006/relationships/image" Target="../media/image68.jpg"/><Relationship Id="rId89" Type="http://schemas.openxmlformats.org/officeDocument/2006/relationships/image" Target="../media/image89.jpg"/><Relationship Id="rId112" Type="http://schemas.openxmlformats.org/officeDocument/2006/relationships/image" Target="../media/image112.jpg"/><Relationship Id="rId133" Type="http://schemas.openxmlformats.org/officeDocument/2006/relationships/image" Target="../media/image133.jpg"/><Relationship Id="rId154" Type="http://schemas.openxmlformats.org/officeDocument/2006/relationships/image" Target="../media/image154.jpg"/><Relationship Id="rId16" Type="http://schemas.openxmlformats.org/officeDocument/2006/relationships/image" Target="../media/image16.jpg"/><Relationship Id="rId37" Type="http://schemas.openxmlformats.org/officeDocument/2006/relationships/image" Target="../media/image37.jpg"/><Relationship Id="rId58" Type="http://schemas.openxmlformats.org/officeDocument/2006/relationships/image" Target="../media/image58.jpg"/><Relationship Id="rId79" Type="http://schemas.openxmlformats.org/officeDocument/2006/relationships/image" Target="../media/image79.jpg"/><Relationship Id="rId102" Type="http://schemas.openxmlformats.org/officeDocument/2006/relationships/image" Target="../media/image102.jpg"/><Relationship Id="rId123" Type="http://schemas.openxmlformats.org/officeDocument/2006/relationships/image" Target="../media/image123.jpg"/><Relationship Id="rId144" Type="http://schemas.openxmlformats.org/officeDocument/2006/relationships/image" Target="../media/image144.jpg"/><Relationship Id="rId90" Type="http://schemas.openxmlformats.org/officeDocument/2006/relationships/image" Target="../media/image90.jpg"/><Relationship Id="rId27" Type="http://schemas.openxmlformats.org/officeDocument/2006/relationships/image" Target="../media/image27.jpg"/><Relationship Id="rId48" Type="http://schemas.openxmlformats.org/officeDocument/2006/relationships/image" Target="../media/image48.jpg"/><Relationship Id="rId69" Type="http://schemas.openxmlformats.org/officeDocument/2006/relationships/image" Target="../media/image69.jpg"/><Relationship Id="rId113" Type="http://schemas.openxmlformats.org/officeDocument/2006/relationships/image" Target="../media/image113.jpg"/><Relationship Id="rId134" Type="http://schemas.openxmlformats.org/officeDocument/2006/relationships/image" Target="../media/image13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1905</xdr:rowOff>
    </xdr:from>
    <xdr:to>
      <xdr:col>2</xdr:col>
      <xdr:colOff>1</xdr:colOff>
      <xdr:row>2</xdr:row>
      <xdr:rowOff>3795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8DE5D6A-DBF9-7425-B805-2F894A17A9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828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7621</xdr:rowOff>
    </xdr:from>
    <xdr:to>
      <xdr:col>2</xdr:col>
      <xdr:colOff>1</xdr:colOff>
      <xdr:row>3</xdr:row>
      <xdr:rowOff>11498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9FA6ACC3-A744-2E07-B050-8FB9041F66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43637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9525</xdr:rowOff>
    </xdr:from>
    <xdr:to>
      <xdr:col>2</xdr:col>
      <xdr:colOff>1</xdr:colOff>
      <xdr:row>4</xdr:row>
      <xdr:rowOff>11497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E1DCDBB0-B80A-2E86-0719-4F5318A363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68605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11430</xdr:rowOff>
    </xdr:from>
    <xdr:to>
      <xdr:col>2</xdr:col>
      <xdr:colOff>1</xdr:colOff>
      <xdr:row>5</xdr:row>
      <xdr:rowOff>11497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BBB54990-1A2A-BEA3-F6B5-B6D733ED84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393573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10479</xdr:rowOff>
    </xdr:from>
    <xdr:to>
      <xdr:col>2</xdr:col>
      <xdr:colOff>1</xdr:colOff>
      <xdr:row>6</xdr:row>
      <xdr:rowOff>11498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A6303E71-8525-410A-7134-0B0B681D31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5182554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12384</xdr:rowOff>
    </xdr:from>
    <xdr:to>
      <xdr:col>2</xdr:col>
      <xdr:colOff>1</xdr:colOff>
      <xdr:row>7</xdr:row>
      <xdr:rowOff>11498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5E9906B2-49E0-1026-3932-8699B803C9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6432234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11431</xdr:rowOff>
    </xdr:from>
    <xdr:to>
      <xdr:col>2</xdr:col>
      <xdr:colOff>1</xdr:colOff>
      <xdr:row>8</xdr:row>
      <xdr:rowOff>11497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A4185487-728B-42A1-815F-7CA4330C91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7679056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13336</xdr:rowOff>
    </xdr:from>
    <xdr:to>
      <xdr:col>2</xdr:col>
      <xdr:colOff>1</xdr:colOff>
      <xdr:row>9</xdr:row>
      <xdr:rowOff>11497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8553FA70-377F-739E-C0EE-1AF209952F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8928736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15241</xdr:rowOff>
    </xdr:from>
    <xdr:to>
      <xdr:col>2</xdr:col>
      <xdr:colOff>1</xdr:colOff>
      <xdr:row>10</xdr:row>
      <xdr:rowOff>11496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18BAEA66-2326-8686-EEB7-8A19644776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0178416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20956</xdr:rowOff>
    </xdr:from>
    <xdr:to>
      <xdr:col>2</xdr:col>
      <xdr:colOff>1</xdr:colOff>
      <xdr:row>11</xdr:row>
      <xdr:rowOff>26735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C3877DC1-28B4-8A48-CC3F-4F36CBBCAF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1431906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22861</xdr:rowOff>
    </xdr:from>
    <xdr:to>
      <xdr:col>2</xdr:col>
      <xdr:colOff>1</xdr:colOff>
      <xdr:row>12</xdr:row>
      <xdr:rowOff>24829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F2515194-1038-F036-2E46-8C5BD41E1B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2681586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24767</xdr:rowOff>
    </xdr:from>
    <xdr:to>
      <xdr:col>2</xdr:col>
      <xdr:colOff>1</xdr:colOff>
      <xdr:row>13</xdr:row>
      <xdr:rowOff>25782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B206AD14-BA60-E793-859C-1B31CC8291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3931267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26670</xdr:rowOff>
    </xdr:from>
    <xdr:to>
      <xdr:col>2</xdr:col>
      <xdr:colOff>1</xdr:colOff>
      <xdr:row>14</xdr:row>
      <xdr:rowOff>26732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F88AF259-EDAB-9A6A-1B88-3553CFCAA3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518094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25718</xdr:rowOff>
    </xdr:from>
    <xdr:to>
      <xdr:col>2</xdr:col>
      <xdr:colOff>1</xdr:colOff>
      <xdr:row>15</xdr:row>
      <xdr:rowOff>24827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E1FA2C21-C42D-0ABC-4926-D4506A0969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642776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24765</xdr:rowOff>
    </xdr:from>
    <xdr:to>
      <xdr:col>2</xdr:col>
      <xdr:colOff>1</xdr:colOff>
      <xdr:row>16</xdr:row>
      <xdr:rowOff>25779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B2891929-7BF8-9902-F312-46333BD53C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767459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26670</xdr:rowOff>
    </xdr:from>
    <xdr:to>
      <xdr:col>2</xdr:col>
      <xdr:colOff>1</xdr:colOff>
      <xdr:row>17</xdr:row>
      <xdr:rowOff>26731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3075004A-B988-FE91-BF43-7DF48F28BD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892427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28576</xdr:rowOff>
    </xdr:from>
    <xdr:to>
      <xdr:col>2</xdr:col>
      <xdr:colOff>1</xdr:colOff>
      <xdr:row>18</xdr:row>
      <xdr:rowOff>24827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364FBB88-BCEC-71B9-FF30-22DBF13E5D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017395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30479</xdr:rowOff>
    </xdr:from>
    <xdr:to>
      <xdr:col>2</xdr:col>
      <xdr:colOff>1</xdr:colOff>
      <xdr:row>19</xdr:row>
      <xdr:rowOff>25777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2EAC6017-38C7-EF39-E9F1-064257A140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1423629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36196</xdr:rowOff>
    </xdr:from>
    <xdr:to>
      <xdr:col>2</xdr:col>
      <xdr:colOff>1</xdr:colOff>
      <xdr:row>20</xdr:row>
      <xdr:rowOff>39991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4F051BD8-7B03-CF14-8D10-FEB810DF8D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267712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38101</xdr:rowOff>
    </xdr:from>
    <xdr:to>
      <xdr:col>2</xdr:col>
      <xdr:colOff>1</xdr:colOff>
      <xdr:row>21</xdr:row>
      <xdr:rowOff>41896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455C9531-E92E-CC0A-D2DF-DF6F1090C7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392680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</xdr:row>
      <xdr:rowOff>40005</xdr:rowOff>
    </xdr:from>
    <xdr:to>
      <xdr:col>2</xdr:col>
      <xdr:colOff>1</xdr:colOff>
      <xdr:row>22</xdr:row>
      <xdr:rowOff>50542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13A330DE-E391-CE56-091F-3DA3349171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51764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45721</xdr:rowOff>
    </xdr:from>
    <xdr:to>
      <xdr:col>2</xdr:col>
      <xdr:colOff>1</xdr:colOff>
      <xdr:row>23</xdr:row>
      <xdr:rowOff>50543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475A3F37-4CF2-7CDF-749F-B06C3F6B3D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642997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40958</xdr:rowOff>
    </xdr:from>
    <xdr:to>
      <xdr:col>2</xdr:col>
      <xdr:colOff>1</xdr:colOff>
      <xdr:row>24</xdr:row>
      <xdr:rowOff>50542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2C9DB822-CEA8-1290-3E67-F66DC6A0CA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766822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46672</xdr:rowOff>
    </xdr:from>
    <xdr:to>
      <xdr:col>2</xdr:col>
      <xdr:colOff>1</xdr:colOff>
      <xdr:row>25</xdr:row>
      <xdr:rowOff>50542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75B8A931-42FF-744C-12FA-71D34B2A79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89217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45721</xdr:rowOff>
    </xdr:from>
    <xdr:to>
      <xdr:col>2</xdr:col>
      <xdr:colOff>1</xdr:colOff>
      <xdr:row>26</xdr:row>
      <xdr:rowOff>50542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F2EC3523-B124-7329-973C-C5343B475E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3016377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40958</xdr:rowOff>
    </xdr:from>
    <xdr:to>
      <xdr:col>2</xdr:col>
      <xdr:colOff>1</xdr:colOff>
      <xdr:row>27</xdr:row>
      <xdr:rowOff>50541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F297860E-B5C7-565C-76C5-9818CA7EBF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3140202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</xdr:row>
      <xdr:rowOff>46672</xdr:rowOff>
    </xdr:from>
    <xdr:to>
      <xdr:col>2</xdr:col>
      <xdr:colOff>1</xdr:colOff>
      <xdr:row>28</xdr:row>
      <xdr:rowOff>50541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8B7E0B31-40D0-8FB4-49F8-63179E5012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326555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45721</xdr:rowOff>
    </xdr:from>
    <xdr:to>
      <xdr:col>2</xdr:col>
      <xdr:colOff>1</xdr:colOff>
      <xdr:row>29</xdr:row>
      <xdr:rowOff>50541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D05E5DB4-D904-F46F-8ECE-440D12C055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3389757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40958</xdr:rowOff>
    </xdr:from>
    <xdr:to>
      <xdr:col>2</xdr:col>
      <xdr:colOff>1</xdr:colOff>
      <xdr:row>30</xdr:row>
      <xdr:rowOff>50540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CE4A2712-AB8E-D24B-5FC3-38D8A75407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3513582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46672</xdr:rowOff>
    </xdr:from>
    <xdr:to>
      <xdr:col>2</xdr:col>
      <xdr:colOff>1</xdr:colOff>
      <xdr:row>31</xdr:row>
      <xdr:rowOff>50540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A3A6B2CE-6E96-009E-3E62-F04C9127CB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363893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</xdr:row>
      <xdr:rowOff>45721</xdr:rowOff>
    </xdr:from>
    <xdr:to>
      <xdr:col>2</xdr:col>
      <xdr:colOff>1</xdr:colOff>
      <xdr:row>32</xdr:row>
      <xdr:rowOff>50540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FEE6AE84-2F22-A7B9-A30F-C9B0D0D45E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3763137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40958</xdr:rowOff>
    </xdr:from>
    <xdr:to>
      <xdr:col>2</xdr:col>
      <xdr:colOff>1</xdr:colOff>
      <xdr:row>33</xdr:row>
      <xdr:rowOff>50539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079E5BB4-DE15-4A62-A75D-08185E0E2D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3886962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46672</xdr:rowOff>
    </xdr:from>
    <xdr:to>
      <xdr:col>2</xdr:col>
      <xdr:colOff>1</xdr:colOff>
      <xdr:row>34</xdr:row>
      <xdr:rowOff>50539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5A140C74-4B2F-E77D-1CE8-F993F9DB26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401231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45721</xdr:rowOff>
    </xdr:from>
    <xdr:to>
      <xdr:col>2</xdr:col>
      <xdr:colOff>1</xdr:colOff>
      <xdr:row>35</xdr:row>
      <xdr:rowOff>50539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B596585B-BDA0-D604-855A-79D5E12783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4136517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40958</xdr:rowOff>
    </xdr:from>
    <xdr:to>
      <xdr:col>2</xdr:col>
      <xdr:colOff>1</xdr:colOff>
      <xdr:row>36</xdr:row>
      <xdr:rowOff>50538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C8E531AE-BFB5-AABA-1E24-986EA91A71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4260342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46672</xdr:rowOff>
    </xdr:from>
    <xdr:to>
      <xdr:col>2</xdr:col>
      <xdr:colOff>1</xdr:colOff>
      <xdr:row>37</xdr:row>
      <xdr:rowOff>50538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449624DE-E6D1-455D-308C-E59FE8C065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438569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45721</xdr:rowOff>
    </xdr:from>
    <xdr:to>
      <xdr:col>2</xdr:col>
      <xdr:colOff>1</xdr:colOff>
      <xdr:row>38</xdr:row>
      <xdr:rowOff>50538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6B642712-28DE-6AB1-F626-93B3F583AD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4509897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40958</xdr:rowOff>
    </xdr:from>
    <xdr:to>
      <xdr:col>2</xdr:col>
      <xdr:colOff>1</xdr:colOff>
      <xdr:row>39</xdr:row>
      <xdr:rowOff>50537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E35ADCB6-6065-DCF0-81C4-53759F1096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4633722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</xdr:row>
      <xdr:rowOff>46672</xdr:rowOff>
    </xdr:from>
    <xdr:to>
      <xdr:col>2</xdr:col>
      <xdr:colOff>1</xdr:colOff>
      <xdr:row>40</xdr:row>
      <xdr:rowOff>50537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524EE5CA-D0B4-49FB-F27F-5E2814C577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475907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45721</xdr:rowOff>
    </xdr:from>
    <xdr:to>
      <xdr:col>2</xdr:col>
      <xdr:colOff>1</xdr:colOff>
      <xdr:row>41</xdr:row>
      <xdr:rowOff>50537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5AE2DD88-CD9C-57EA-2CD5-87390B4BE9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4883277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41</xdr:row>
      <xdr:rowOff>40958</xdr:rowOff>
    </xdr:from>
    <xdr:to>
      <xdr:col>2</xdr:col>
      <xdr:colOff>1</xdr:colOff>
      <xdr:row>42</xdr:row>
      <xdr:rowOff>50536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1867C553-DF54-BEB3-AA7B-E09E8351B9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50071021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42</xdr:row>
      <xdr:rowOff>46672</xdr:rowOff>
    </xdr:from>
    <xdr:to>
      <xdr:col>2</xdr:col>
      <xdr:colOff>1</xdr:colOff>
      <xdr:row>43</xdr:row>
      <xdr:rowOff>50536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10EE53A0-C74B-0C84-B29B-7EE76E3F27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513245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</xdr:row>
      <xdr:rowOff>41908</xdr:rowOff>
    </xdr:from>
    <xdr:to>
      <xdr:col>2</xdr:col>
      <xdr:colOff>1</xdr:colOff>
      <xdr:row>44</xdr:row>
      <xdr:rowOff>50533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id="{C2F4F897-CF13-5DBE-BAA0-46EDBDF30F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525627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47627</xdr:rowOff>
    </xdr:from>
    <xdr:to>
      <xdr:col>2</xdr:col>
      <xdr:colOff>1</xdr:colOff>
      <xdr:row>45</xdr:row>
      <xdr:rowOff>50537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645FD945-A50C-8B8A-F397-92BED9AF75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538162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45</xdr:row>
      <xdr:rowOff>46672</xdr:rowOff>
    </xdr:from>
    <xdr:to>
      <xdr:col>2</xdr:col>
      <xdr:colOff>1</xdr:colOff>
      <xdr:row>46</xdr:row>
      <xdr:rowOff>50535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655F0EB1-852F-D2DD-1CD7-AE0B29E097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550583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46</xdr:row>
      <xdr:rowOff>41908</xdr:rowOff>
    </xdr:from>
    <xdr:to>
      <xdr:col>2</xdr:col>
      <xdr:colOff>1</xdr:colOff>
      <xdr:row>47</xdr:row>
      <xdr:rowOff>50532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0E30C70B-1967-AEC5-ADDC-38AF02F5D1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562965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47</xdr:row>
      <xdr:rowOff>47627</xdr:rowOff>
    </xdr:from>
    <xdr:to>
      <xdr:col>2</xdr:col>
      <xdr:colOff>1</xdr:colOff>
      <xdr:row>48</xdr:row>
      <xdr:rowOff>50536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54501AF8-6DBF-D03C-F006-C30F36E649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575500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48</xdr:row>
      <xdr:rowOff>46672</xdr:rowOff>
    </xdr:from>
    <xdr:to>
      <xdr:col>2</xdr:col>
      <xdr:colOff>1</xdr:colOff>
      <xdr:row>49</xdr:row>
      <xdr:rowOff>50534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3578E19F-20AE-9DD2-76A3-8378F791A7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587921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</xdr:row>
      <xdr:rowOff>41908</xdr:rowOff>
    </xdr:from>
    <xdr:to>
      <xdr:col>2</xdr:col>
      <xdr:colOff>1</xdr:colOff>
      <xdr:row>50</xdr:row>
      <xdr:rowOff>50531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27B7CD92-D643-FAB4-0E37-E5CBA36AD5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600303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50</xdr:row>
      <xdr:rowOff>47627</xdr:rowOff>
    </xdr:from>
    <xdr:to>
      <xdr:col>2</xdr:col>
      <xdr:colOff>1</xdr:colOff>
      <xdr:row>51</xdr:row>
      <xdr:rowOff>50535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BD19F2CF-8FCC-2B9E-8912-7CDF46A0BB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612838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51</xdr:row>
      <xdr:rowOff>46672</xdr:rowOff>
    </xdr:from>
    <xdr:to>
      <xdr:col>2</xdr:col>
      <xdr:colOff>1</xdr:colOff>
      <xdr:row>52</xdr:row>
      <xdr:rowOff>50533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8733A351-FA4F-325D-B1A1-C7070F9655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625259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52</xdr:row>
      <xdr:rowOff>41908</xdr:rowOff>
    </xdr:from>
    <xdr:to>
      <xdr:col>2</xdr:col>
      <xdr:colOff>1</xdr:colOff>
      <xdr:row>53</xdr:row>
      <xdr:rowOff>50530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1707F172-7435-6C1C-B5E1-B09C51AA52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637641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47627</xdr:rowOff>
    </xdr:from>
    <xdr:to>
      <xdr:col>2</xdr:col>
      <xdr:colOff>1</xdr:colOff>
      <xdr:row>54</xdr:row>
      <xdr:rowOff>50534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E504B348-0389-AF31-009B-DE6D3872B6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650176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54</xdr:row>
      <xdr:rowOff>46672</xdr:rowOff>
    </xdr:from>
    <xdr:to>
      <xdr:col>2</xdr:col>
      <xdr:colOff>1</xdr:colOff>
      <xdr:row>55</xdr:row>
      <xdr:rowOff>50532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55C622AD-0A45-7F22-D1A6-DD95353614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662597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41908</xdr:rowOff>
    </xdr:from>
    <xdr:to>
      <xdr:col>2</xdr:col>
      <xdr:colOff>1</xdr:colOff>
      <xdr:row>56</xdr:row>
      <xdr:rowOff>50529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E743E80A-EDE6-3666-8637-A5F53BD1A0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674979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56</xdr:row>
      <xdr:rowOff>47627</xdr:rowOff>
    </xdr:from>
    <xdr:to>
      <xdr:col>2</xdr:col>
      <xdr:colOff>1</xdr:colOff>
      <xdr:row>57</xdr:row>
      <xdr:rowOff>50533</xdr:rowOff>
    </xdr:to>
    <xdr:pic>
      <xdr:nvPicPr>
        <xdr:cNvPr id="225" name="Рисунок 224">
          <a:extLst>
            <a:ext uri="{FF2B5EF4-FFF2-40B4-BE49-F238E27FC236}">
              <a16:creationId xmlns:a16="http://schemas.microsoft.com/office/drawing/2014/main" id="{BA90FD90-7195-A4A4-F10F-469022D16D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687514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57</xdr:row>
      <xdr:rowOff>46672</xdr:rowOff>
    </xdr:from>
    <xdr:to>
      <xdr:col>2</xdr:col>
      <xdr:colOff>1</xdr:colOff>
      <xdr:row>58</xdr:row>
      <xdr:rowOff>50531</xdr:rowOff>
    </xdr:to>
    <xdr:pic>
      <xdr:nvPicPr>
        <xdr:cNvPr id="229" name="Рисунок 228">
          <a:extLst>
            <a:ext uri="{FF2B5EF4-FFF2-40B4-BE49-F238E27FC236}">
              <a16:creationId xmlns:a16="http://schemas.microsoft.com/office/drawing/2014/main" id="{3FC3B615-60DD-8F40-3A76-402FCD8FFB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699935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41908</xdr:rowOff>
    </xdr:from>
    <xdr:to>
      <xdr:col>2</xdr:col>
      <xdr:colOff>1</xdr:colOff>
      <xdr:row>59</xdr:row>
      <xdr:rowOff>50528</xdr:rowOff>
    </xdr:to>
    <xdr:pic>
      <xdr:nvPicPr>
        <xdr:cNvPr id="233" name="Рисунок 232">
          <a:extLst>
            <a:ext uri="{FF2B5EF4-FFF2-40B4-BE49-F238E27FC236}">
              <a16:creationId xmlns:a16="http://schemas.microsoft.com/office/drawing/2014/main" id="{383DC56E-0049-D4BD-649E-815F44CE62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712317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59</xdr:row>
      <xdr:rowOff>47627</xdr:rowOff>
    </xdr:from>
    <xdr:to>
      <xdr:col>2</xdr:col>
      <xdr:colOff>1</xdr:colOff>
      <xdr:row>60</xdr:row>
      <xdr:rowOff>50532</xdr:rowOff>
    </xdr:to>
    <xdr:pic>
      <xdr:nvPicPr>
        <xdr:cNvPr id="237" name="Рисунок 236">
          <a:extLst>
            <a:ext uri="{FF2B5EF4-FFF2-40B4-BE49-F238E27FC236}">
              <a16:creationId xmlns:a16="http://schemas.microsoft.com/office/drawing/2014/main" id="{ACAD4F50-A318-5784-760B-E902D23599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724852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60</xdr:row>
      <xdr:rowOff>46672</xdr:rowOff>
    </xdr:from>
    <xdr:to>
      <xdr:col>2</xdr:col>
      <xdr:colOff>1</xdr:colOff>
      <xdr:row>61</xdr:row>
      <xdr:rowOff>50530</xdr:rowOff>
    </xdr:to>
    <xdr:pic>
      <xdr:nvPicPr>
        <xdr:cNvPr id="241" name="Рисунок 240">
          <a:extLst>
            <a:ext uri="{FF2B5EF4-FFF2-40B4-BE49-F238E27FC236}">
              <a16:creationId xmlns:a16="http://schemas.microsoft.com/office/drawing/2014/main" id="{E5959EBF-8DE9-EC61-A873-25DA873131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737273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</xdr:row>
      <xdr:rowOff>41908</xdr:rowOff>
    </xdr:from>
    <xdr:to>
      <xdr:col>2</xdr:col>
      <xdr:colOff>1</xdr:colOff>
      <xdr:row>62</xdr:row>
      <xdr:rowOff>50527</xdr:rowOff>
    </xdr:to>
    <xdr:pic>
      <xdr:nvPicPr>
        <xdr:cNvPr id="245" name="Рисунок 244">
          <a:extLst>
            <a:ext uri="{FF2B5EF4-FFF2-40B4-BE49-F238E27FC236}">
              <a16:creationId xmlns:a16="http://schemas.microsoft.com/office/drawing/2014/main" id="{A8841336-0F75-F1AE-A8F9-20B263A4AA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749655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62</xdr:row>
      <xdr:rowOff>47627</xdr:rowOff>
    </xdr:from>
    <xdr:to>
      <xdr:col>2</xdr:col>
      <xdr:colOff>1</xdr:colOff>
      <xdr:row>63</xdr:row>
      <xdr:rowOff>50531</xdr:rowOff>
    </xdr:to>
    <xdr:pic>
      <xdr:nvPicPr>
        <xdr:cNvPr id="249" name="Рисунок 248">
          <a:extLst>
            <a:ext uri="{FF2B5EF4-FFF2-40B4-BE49-F238E27FC236}">
              <a16:creationId xmlns:a16="http://schemas.microsoft.com/office/drawing/2014/main" id="{F0729773-1CE8-E804-2A69-2DF0313E4E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762190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63</xdr:row>
      <xdr:rowOff>46672</xdr:rowOff>
    </xdr:from>
    <xdr:to>
      <xdr:col>2</xdr:col>
      <xdr:colOff>1</xdr:colOff>
      <xdr:row>64</xdr:row>
      <xdr:rowOff>50529</xdr:rowOff>
    </xdr:to>
    <xdr:pic>
      <xdr:nvPicPr>
        <xdr:cNvPr id="253" name="Рисунок 252">
          <a:extLst>
            <a:ext uri="{FF2B5EF4-FFF2-40B4-BE49-F238E27FC236}">
              <a16:creationId xmlns:a16="http://schemas.microsoft.com/office/drawing/2014/main" id="{AF0484CA-BE87-C6B4-F203-040D5A5290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774611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</xdr:row>
      <xdr:rowOff>41908</xdr:rowOff>
    </xdr:from>
    <xdr:to>
      <xdr:col>2</xdr:col>
      <xdr:colOff>1</xdr:colOff>
      <xdr:row>65</xdr:row>
      <xdr:rowOff>50526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id="{EA986E88-083F-2F05-C2C7-C44464CE5C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786993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65</xdr:row>
      <xdr:rowOff>47627</xdr:rowOff>
    </xdr:from>
    <xdr:to>
      <xdr:col>2</xdr:col>
      <xdr:colOff>1</xdr:colOff>
      <xdr:row>66</xdr:row>
      <xdr:rowOff>50530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id="{A8034639-B501-3F67-B55E-E0B78AE3CE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799528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66</xdr:row>
      <xdr:rowOff>46672</xdr:rowOff>
    </xdr:from>
    <xdr:to>
      <xdr:col>2</xdr:col>
      <xdr:colOff>1</xdr:colOff>
      <xdr:row>67</xdr:row>
      <xdr:rowOff>50528</xdr:rowOff>
    </xdr:to>
    <xdr:pic>
      <xdr:nvPicPr>
        <xdr:cNvPr id="265" name="Рисунок 264">
          <a:extLst>
            <a:ext uri="{FF2B5EF4-FFF2-40B4-BE49-F238E27FC236}">
              <a16:creationId xmlns:a16="http://schemas.microsoft.com/office/drawing/2014/main" id="{88A1147E-AE64-8518-4AEE-37A351020F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811949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67</xdr:row>
      <xdr:rowOff>41908</xdr:rowOff>
    </xdr:from>
    <xdr:to>
      <xdr:col>2</xdr:col>
      <xdr:colOff>1</xdr:colOff>
      <xdr:row>68</xdr:row>
      <xdr:rowOff>50525</xdr:rowOff>
    </xdr:to>
    <xdr:pic>
      <xdr:nvPicPr>
        <xdr:cNvPr id="269" name="Рисунок 268">
          <a:extLst>
            <a:ext uri="{FF2B5EF4-FFF2-40B4-BE49-F238E27FC236}">
              <a16:creationId xmlns:a16="http://schemas.microsoft.com/office/drawing/2014/main" id="{8645AED1-AA3E-47EE-64EF-445C4D5A6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824331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68</xdr:row>
      <xdr:rowOff>47627</xdr:rowOff>
    </xdr:from>
    <xdr:to>
      <xdr:col>2</xdr:col>
      <xdr:colOff>1</xdr:colOff>
      <xdr:row>69</xdr:row>
      <xdr:rowOff>50529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id="{57F0C175-A3CC-5775-E5CD-BB4DAFAB18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836866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69</xdr:row>
      <xdr:rowOff>46672</xdr:rowOff>
    </xdr:from>
    <xdr:to>
      <xdr:col>2</xdr:col>
      <xdr:colOff>1</xdr:colOff>
      <xdr:row>70</xdr:row>
      <xdr:rowOff>50527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id="{3A3EF8ED-7400-D5BA-B152-F06252BD7E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849287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41908</xdr:rowOff>
    </xdr:from>
    <xdr:to>
      <xdr:col>2</xdr:col>
      <xdr:colOff>1</xdr:colOff>
      <xdr:row>71</xdr:row>
      <xdr:rowOff>50524</xdr:rowOff>
    </xdr:to>
    <xdr:pic>
      <xdr:nvPicPr>
        <xdr:cNvPr id="281" name="Рисунок 280">
          <a:extLst>
            <a:ext uri="{FF2B5EF4-FFF2-40B4-BE49-F238E27FC236}">
              <a16:creationId xmlns:a16="http://schemas.microsoft.com/office/drawing/2014/main" id="{562E6A87-69F8-EA13-5060-32F24F7BC4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861669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71</xdr:row>
      <xdr:rowOff>47627</xdr:rowOff>
    </xdr:from>
    <xdr:to>
      <xdr:col>2</xdr:col>
      <xdr:colOff>1</xdr:colOff>
      <xdr:row>72</xdr:row>
      <xdr:rowOff>50528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id="{4077784E-B7D6-514E-3CF3-918C7A1BCB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874204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72</xdr:row>
      <xdr:rowOff>46672</xdr:rowOff>
    </xdr:from>
    <xdr:to>
      <xdr:col>2</xdr:col>
      <xdr:colOff>1</xdr:colOff>
      <xdr:row>73</xdr:row>
      <xdr:rowOff>50526</xdr:rowOff>
    </xdr:to>
    <xdr:pic>
      <xdr:nvPicPr>
        <xdr:cNvPr id="289" name="Рисунок 288">
          <a:extLst>
            <a:ext uri="{FF2B5EF4-FFF2-40B4-BE49-F238E27FC236}">
              <a16:creationId xmlns:a16="http://schemas.microsoft.com/office/drawing/2014/main" id="{FA15060C-3AAB-720B-2D5C-558A941A2D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886625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73</xdr:row>
      <xdr:rowOff>41908</xdr:rowOff>
    </xdr:from>
    <xdr:to>
      <xdr:col>2</xdr:col>
      <xdr:colOff>1</xdr:colOff>
      <xdr:row>74</xdr:row>
      <xdr:rowOff>50523</xdr:rowOff>
    </xdr:to>
    <xdr:pic>
      <xdr:nvPicPr>
        <xdr:cNvPr id="293" name="Рисунок 292">
          <a:extLst>
            <a:ext uri="{FF2B5EF4-FFF2-40B4-BE49-F238E27FC236}">
              <a16:creationId xmlns:a16="http://schemas.microsoft.com/office/drawing/2014/main" id="{E8E6A9DE-9E60-1FA8-3692-A52E782348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899007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</xdr:row>
      <xdr:rowOff>47627</xdr:rowOff>
    </xdr:from>
    <xdr:to>
      <xdr:col>2</xdr:col>
      <xdr:colOff>1</xdr:colOff>
      <xdr:row>75</xdr:row>
      <xdr:rowOff>50527</xdr:rowOff>
    </xdr:to>
    <xdr:pic>
      <xdr:nvPicPr>
        <xdr:cNvPr id="297" name="Рисунок 296">
          <a:extLst>
            <a:ext uri="{FF2B5EF4-FFF2-40B4-BE49-F238E27FC236}">
              <a16:creationId xmlns:a16="http://schemas.microsoft.com/office/drawing/2014/main" id="{0D2C520C-CE80-0605-A63D-C880B3B11F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911542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75</xdr:row>
      <xdr:rowOff>46672</xdr:rowOff>
    </xdr:from>
    <xdr:to>
      <xdr:col>2</xdr:col>
      <xdr:colOff>1</xdr:colOff>
      <xdr:row>76</xdr:row>
      <xdr:rowOff>50525</xdr:rowOff>
    </xdr:to>
    <xdr:pic>
      <xdr:nvPicPr>
        <xdr:cNvPr id="301" name="Рисунок 300">
          <a:extLst>
            <a:ext uri="{FF2B5EF4-FFF2-40B4-BE49-F238E27FC236}">
              <a16:creationId xmlns:a16="http://schemas.microsoft.com/office/drawing/2014/main" id="{3F6F0F45-E8B8-A680-2B62-8AFA5D720F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923963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76</xdr:row>
      <xdr:rowOff>41908</xdr:rowOff>
    </xdr:from>
    <xdr:to>
      <xdr:col>2</xdr:col>
      <xdr:colOff>1</xdr:colOff>
      <xdr:row>77</xdr:row>
      <xdr:rowOff>50522</xdr:rowOff>
    </xdr:to>
    <xdr:pic>
      <xdr:nvPicPr>
        <xdr:cNvPr id="305" name="Рисунок 304">
          <a:extLst>
            <a:ext uri="{FF2B5EF4-FFF2-40B4-BE49-F238E27FC236}">
              <a16:creationId xmlns:a16="http://schemas.microsoft.com/office/drawing/2014/main" id="{95F74C15-19EA-F9E0-24D7-21235171DD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936345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77</xdr:row>
      <xdr:rowOff>47627</xdr:rowOff>
    </xdr:from>
    <xdr:to>
      <xdr:col>2</xdr:col>
      <xdr:colOff>1</xdr:colOff>
      <xdr:row>78</xdr:row>
      <xdr:rowOff>50526</xdr:rowOff>
    </xdr:to>
    <xdr:pic>
      <xdr:nvPicPr>
        <xdr:cNvPr id="309" name="Рисунок 308">
          <a:extLst>
            <a:ext uri="{FF2B5EF4-FFF2-40B4-BE49-F238E27FC236}">
              <a16:creationId xmlns:a16="http://schemas.microsoft.com/office/drawing/2014/main" id="{FD8BF0A1-94DF-E533-F7F2-BF97EA33EE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948880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78</xdr:row>
      <xdr:rowOff>46672</xdr:rowOff>
    </xdr:from>
    <xdr:to>
      <xdr:col>2</xdr:col>
      <xdr:colOff>1</xdr:colOff>
      <xdr:row>79</xdr:row>
      <xdr:rowOff>50524</xdr:rowOff>
    </xdr:to>
    <xdr:pic>
      <xdr:nvPicPr>
        <xdr:cNvPr id="313" name="Рисунок 312">
          <a:extLst>
            <a:ext uri="{FF2B5EF4-FFF2-40B4-BE49-F238E27FC236}">
              <a16:creationId xmlns:a16="http://schemas.microsoft.com/office/drawing/2014/main" id="{885A62B1-67DB-714D-FCEF-1AA3C6173B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961301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79</xdr:row>
      <xdr:rowOff>41908</xdr:rowOff>
    </xdr:from>
    <xdr:to>
      <xdr:col>2</xdr:col>
      <xdr:colOff>1</xdr:colOff>
      <xdr:row>80</xdr:row>
      <xdr:rowOff>41424</xdr:rowOff>
    </xdr:to>
    <xdr:pic>
      <xdr:nvPicPr>
        <xdr:cNvPr id="317" name="Рисунок 316">
          <a:extLst>
            <a:ext uri="{FF2B5EF4-FFF2-40B4-BE49-F238E27FC236}">
              <a16:creationId xmlns:a16="http://schemas.microsoft.com/office/drawing/2014/main" id="{92B583CB-DD73-8B9D-62AD-60F17F6034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97368358"/>
          <a:ext cx="938213" cy="9377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80</xdr:row>
      <xdr:rowOff>40958</xdr:rowOff>
    </xdr:from>
    <xdr:to>
      <xdr:col>2</xdr:col>
      <xdr:colOff>1</xdr:colOff>
      <xdr:row>81</xdr:row>
      <xdr:rowOff>40475</xdr:rowOff>
    </xdr:to>
    <xdr:pic>
      <xdr:nvPicPr>
        <xdr:cNvPr id="321" name="Рисунок 320">
          <a:extLst>
            <a:ext uri="{FF2B5EF4-FFF2-40B4-BE49-F238E27FC236}">
              <a16:creationId xmlns:a16="http://schemas.microsoft.com/office/drawing/2014/main" id="{C3BCA472-DB40-B837-B09E-421CA7D153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98305621"/>
          <a:ext cx="938213" cy="9377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81</xdr:row>
      <xdr:rowOff>40004</xdr:rowOff>
    </xdr:from>
    <xdr:to>
      <xdr:col>2</xdr:col>
      <xdr:colOff>1</xdr:colOff>
      <xdr:row>82</xdr:row>
      <xdr:rowOff>50521</xdr:rowOff>
    </xdr:to>
    <xdr:pic>
      <xdr:nvPicPr>
        <xdr:cNvPr id="325" name="Рисунок 324">
          <a:extLst>
            <a:ext uri="{FF2B5EF4-FFF2-40B4-BE49-F238E27FC236}">
              <a16:creationId xmlns:a16="http://schemas.microsoft.com/office/drawing/2014/main" id="{9F348E8A-C957-88C2-B1EB-A893A34B4F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99242879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82</xdr:row>
      <xdr:rowOff>41908</xdr:rowOff>
    </xdr:from>
    <xdr:to>
      <xdr:col>2</xdr:col>
      <xdr:colOff>1</xdr:colOff>
      <xdr:row>83</xdr:row>
      <xdr:rowOff>50520</xdr:rowOff>
    </xdr:to>
    <xdr:pic>
      <xdr:nvPicPr>
        <xdr:cNvPr id="329" name="Рисунок 328">
          <a:extLst>
            <a:ext uri="{FF2B5EF4-FFF2-40B4-BE49-F238E27FC236}">
              <a16:creationId xmlns:a16="http://schemas.microsoft.com/office/drawing/2014/main" id="{308FAED2-8C57-8061-760E-45E1E4D54D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004925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83</xdr:row>
      <xdr:rowOff>47627</xdr:rowOff>
    </xdr:from>
    <xdr:to>
      <xdr:col>2</xdr:col>
      <xdr:colOff>1</xdr:colOff>
      <xdr:row>84</xdr:row>
      <xdr:rowOff>50524</xdr:rowOff>
    </xdr:to>
    <xdr:pic>
      <xdr:nvPicPr>
        <xdr:cNvPr id="333" name="Рисунок 332">
          <a:extLst>
            <a:ext uri="{FF2B5EF4-FFF2-40B4-BE49-F238E27FC236}">
              <a16:creationId xmlns:a16="http://schemas.microsoft.com/office/drawing/2014/main" id="{AB8C0C73-0ACC-F8B4-C6AB-B8CF512A2B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017460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84</xdr:row>
      <xdr:rowOff>46672</xdr:rowOff>
    </xdr:from>
    <xdr:to>
      <xdr:col>2</xdr:col>
      <xdr:colOff>1</xdr:colOff>
      <xdr:row>85</xdr:row>
      <xdr:rowOff>51007</xdr:rowOff>
    </xdr:to>
    <xdr:pic>
      <xdr:nvPicPr>
        <xdr:cNvPr id="337" name="Рисунок 336">
          <a:extLst>
            <a:ext uri="{FF2B5EF4-FFF2-40B4-BE49-F238E27FC236}">
              <a16:creationId xmlns:a16="http://schemas.microsoft.com/office/drawing/2014/main" id="{47506EE0-4D9F-188B-1571-20344D5F7D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02988110"/>
          <a:ext cx="938213" cy="9377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85</xdr:row>
      <xdr:rowOff>47627</xdr:rowOff>
    </xdr:from>
    <xdr:to>
      <xdr:col>2</xdr:col>
      <xdr:colOff>1</xdr:colOff>
      <xdr:row>86</xdr:row>
      <xdr:rowOff>49571</xdr:rowOff>
    </xdr:to>
    <xdr:pic>
      <xdr:nvPicPr>
        <xdr:cNvPr id="341" name="Рисунок 340">
          <a:extLst>
            <a:ext uri="{FF2B5EF4-FFF2-40B4-BE49-F238E27FC236}">
              <a16:creationId xmlns:a16="http://schemas.microsoft.com/office/drawing/2014/main" id="{C7F440E1-CB3C-FED5-892F-4DEE36BF4E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039177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</xdr:row>
      <xdr:rowOff>46672</xdr:rowOff>
    </xdr:from>
    <xdr:to>
      <xdr:col>2</xdr:col>
      <xdr:colOff>1</xdr:colOff>
      <xdr:row>87</xdr:row>
      <xdr:rowOff>50054</xdr:rowOff>
    </xdr:to>
    <xdr:pic>
      <xdr:nvPicPr>
        <xdr:cNvPr id="345" name="Рисунок 344">
          <a:extLst>
            <a:ext uri="{FF2B5EF4-FFF2-40B4-BE49-F238E27FC236}">
              <a16:creationId xmlns:a16="http://schemas.microsoft.com/office/drawing/2014/main" id="{48D655FF-6EF5-2DF6-4210-D116E0FFD2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05159810"/>
          <a:ext cx="938213" cy="9377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47627</xdr:rowOff>
    </xdr:from>
    <xdr:to>
      <xdr:col>2</xdr:col>
      <xdr:colOff>1</xdr:colOff>
      <xdr:row>88</xdr:row>
      <xdr:rowOff>48618</xdr:rowOff>
    </xdr:to>
    <xdr:pic>
      <xdr:nvPicPr>
        <xdr:cNvPr id="349" name="Рисунок 348">
          <a:extLst>
            <a:ext uri="{FF2B5EF4-FFF2-40B4-BE49-F238E27FC236}">
              <a16:creationId xmlns:a16="http://schemas.microsoft.com/office/drawing/2014/main" id="{F5706A5A-E5D6-558B-4F26-66535340C8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060894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88</xdr:row>
      <xdr:rowOff>46672</xdr:rowOff>
    </xdr:from>
    <xdr:to>
      <xdr:col>2</xdr:col>
      <xdr:colOff>1</xdr:colOff>
      <xdr:row>89</xdr:row>
      <xdr:rowOff>48616</xdr:rowOff>
    </xdr:to>
    <xdr:pic>
      <xdr:nvPicPr>
        <xdr:cNvPr id="353" name="Рисунок 352">
          <a:extLst>
            <a:ext uri="{FF2B5EF4-FFF2-40B4-BE49-F238E27FC236}">
              <a16:creationId xmlns:a16="http://schemas.microsoft.com/office/drawing/2014/main" id="{365E2E75-DD9F-7FB7-CA4C-4F26044ECF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073315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</xdr:row>
      <xdr:rowOff>41908</xdr:rowOff>
    </xdr:from>
    <xdr:to>
      <xdr:col>2</xdr:col>
      <xdr:colOff>1</xdr:colOff>
      <xdr:row>90</xdr:row>
      <xdr:rowOff>48613</xdr:rowOff>
    </xdr:to>
    <xdr:pic>
      <xdr:nvPicPr>
        <xdr:cNvPr id="357" name="Рисунок 356">
          <a:extLst>
            <a:ext uri="{FF2B5EF4-FFF2-40B4-BE49-F238E27FC236}">
              <a16:creationId xmlns:a16="http://schemas.microsoft.com/office/drawing/2014/main" id="{50536C5F-EAE5-1167-3FE5-345E526D0F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085697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90</xdr:row>
      <xdr:rowOff>47627</xdr:rowOff>
    </xdr:from>
    <xdr:to>
      <xdr:col>2</xdr:col>
      <xdr:colOff>1</xdr:colOff>
      <xdr:row>91</xdr:row>
      <xdr:rowOff>48617</xdr:rowOff>
    </xdr:to>
    <xdr:pic>
      <xdr:nvPicPr>
        <xdr:cNvPr id="361" name="Рисунок 360">
          <a:extLst>
            <a:ext uri="{FF2B5EF4-FFF2-40B4-BE49-F238E27FC236}">
              <a16:creationId xmlns:a16="http://schemas.microsoft.com/office/drawing/2014/main" id="{AA295989-7B2A-D533-144C-DFA8224014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098232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91</xdr:row>
      <xdr:rowOff>46672</xdr:rowOff>
    </xdr:from>
    <xdr:to>
      <xdr:col>2</xdr:col>
      <xdr:colOff>1</xdr:colOff>
      <xdr:row>92</xdr:row>
      <xdr:rowOff>48615</xdr:rowOff>
    </xdr:to>
    <xdr:pic>
      <xdr:nvPicPr>
        <xdr:cNvPr id="365" name="Рисунок 364">
          <a:extLst>
            <a:ext uri="{FF2B5EF4-FFF2-40B4-BE49-F238E27FC236}">
              <a16:creationId xmlns:a16="http://schemas.microsoft.com/office/drawing/2014/main" id="{B5D6F95E-2317-BD19-5996-7AF38959EB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110653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92</xdr:row>
      <xdr:rowOff>41908</xdr:rowOff>
    </xdr:from>
    <xdr:to>
      <xdr:col>2</xdr:col>
      <xdr:colOff>1</xdr:colOff>
      <xdr:row>93</xdr:row>
      <xdr:rowOff>48612</xdr:rowOff>
    </xdr:to>
    <xdr:pic>
      <xdr:nvPicPr>
        <xdr:cNvPr id="369" name="Рисунок 368">
          <a:extLst>
            <a:ext uri="{FF2B5EF4-FFF2-40B4-BE49-F238E27FC236}">
              <a16:creationId xmlns:a16="http://schemas.microsoft.com/office/drawing/2014/main" id="{29BFC03E-1460-FA01-6AE8-501268D860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123035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93</xdr:row>
      <xdr:rowOff>47627</xdr:rowOff>
    </xdr:from>
    <xdr:to>
      <xdr:col>2</xdr:col>
      <xdr:colOff>1</xdr:colOff>
      <xdr:row>94</xdr:row>
      <xdr:rowOff>50052</xdr:rowOff>
    </xdr:to>
    <xdr:pic>
      <xdr:nvPicPr>
        <xdr:cNvPr id="373" name="Рисунок 372">
          <a:extLst>
            <a:ext uri="{FF2B5EF4-FFF2-40B4-BE49-F238E27FC236}">
              <a16:creationId xmlns:a16="http://schemas.microsoft.com/office/drawing/2014/main" id="{C7659741-3147-5568-A3B3-2A588FEB9A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13557052"/>
          <a:ext cx="938213" cy="9377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94</xdr:row>
      <xdr:rowOff>46672</xdr:rowOff>
    </xdr:from>
    <xdr:to>
      <xdr:col>2</xdr:col>
      <xdr:colOff>1</xdr:colOff>
      <xdr:row>95</xdr:row>
      <xdr:rowOff>48614</xdr:rowOff>
    </xdr:to>
    <xdr:pic>
      <xdr:nvPicPr>
        <xdr:cNvPr id="377" name="Рисунок 376">
          <a:extLst>
            <a:ext uri="{FF2B5EF4-FFF2-40B4-BE49-F238E27FC236}">
              <a16:creationId xmlns:a16="http://schemas.microsoft.com/office/drawing/2014/main" id="{D4CE6691-CEF2-FA1D-C88E-D73304D697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144943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95</xdr:row>
      <xdr:rowOff>41908</xdr:rowOff>
    </xdr:from>
    <xdr:to>
      <xdr:col>2</xdr:col>
      <xdr:colOff>1</xdr:colOff>
      <xdr:row>96</xdr:row>
      <xdr:rowOff>48611</xdr:rowOff>
    </xdr:to>
    <xdr:pic>
      <xdr:nvPicPr>
        <xdr:cNvPr id="381" name="Рисунок 380">
          <a:extLst>
            <a:ext uri="{FF2B5EF4-FFF2-40B4-BE49-F238E27FC236}">
              <a16:creationId xmlns:a16="http://schemas.microsoft.com/office/drawing/2014/main" id="{4F1B5B8E-0CA7-8922-E72D-EAA43EFB22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157325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96</xdr:row>
      <xdr:rowOff>47627</xdr:rowOff>
    </xdr:from>
    <xdr:to>
      <xdr:col>2</xdr:col>
      <xdr:colOff>1</xdr:colOff>
      <xdr:row>97</xdr:row>
      <xdr:rowOff>48615</xdr:rowOff>
    </xdr:to>
    <xdr:pic>
      <xdr:nvPicPr>
        <xdr:cNvPr id="385" name="Рисунок 384">
          <a:extLst>
            <a:ext uri="{FF2B5EF4-FFF2-40B4-BE49-F238E27FC236}">
              <a16:creationId xmlns:a16="http://schemas.microsoft.com/office/drawing/2014/main" id="{F61E26D4-F2A7-8B6E-17C9-CC0C70BEB0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169860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97</xdr:row>
      <xdr:rowOff>46672</xdr:rowOff>
    </xdr:from>
    <xdr:to>
      <xdr:col>2</xdr:col>
      <xdr:colOff>1</xdr:colOff>
      <xdr:row>98</xdr:row>
      <xdr:rowOff>48613</xdr:rowOff>
    </xdr:to>
    <xdr:pic>
      <xdr:nvPicPr>
        <xdr:cNvPr id="389" name="Рисунок 388">
          <a:extLst>
            <a:ext uri="{FF2B5EF4-FFF2-40B4-BE49-F238E27FC236}">
              <a16:creationId xmlns:a16="http://schemas.microsoft.com/office/drawing/2014/main" id="{C5E88EF7-1237-BE4A-0193-9BC6C6F5B8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182281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98</xdr:row>
      <xdr:rowOff>41908</xdr:rowOff>
    </xdr:from>
    <xdr:to>
      <xdr:col>2</xdr:col>
      <xdr:colOff>1</xdr:colOff>
      <xdr:row>99</xdr:row>
      <xdr:rowOff>48610</xdr:rowOff>
    </xdr:to>
    <xdr:pic>
      <xdr:nvPicPr>
        <xdr:cNvPr id="393" name="Рисунок 392">
          <a:extLst>
            <a:ext uri="{FF2B5EF4-FFF2-40B4-BE49-F238E27FC236}">
              <a16:creationId xmlns:a16="http://schemas.microsoft.com/office/drawing/2014/main" id="{94311635-549A-3BF3-9011-16DFE2BEF6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194663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99</xdr:row>
      <xdr:rowOff>47627</xdr:rowOff>
    </xdr:from>
    <xdr:to>
      <xdr:col>2</xdr:col>
      <xdr:colOff>1</xdr:colOff>
      <xdr:row>100</xdr:row>
      <xdr:rowOff>48614</xdr:rowOff>
    </xdr:to>
    <xdr:pic>
      <xdr:nvPicPr>
        <xdr:cNvPr id="397" name="Рисунок 396">
          <a:extLst>
            <a:ext uri="{FF2B5EF4-FFF2-40B4-BE49-F238E27FC236}">
              <a16:creationId xmlns:a16="http://schemas.microsoft.com/office/drawing/2014/main" id="{C059A8CD-004E-E203-19A6-A3B02BA002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207198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100</xdr:row>
      <xdr:rowOff>46672</xdr:rowOff>
    </xdr:from>
    <xdr:to>
      <xdr:col>2</xdr:col>
      <xdr:colOff>1</xdr:colOff>
      <xdr:row>101</xdr:row>
      <xdr:rowOff>48612</xdr:rowOff>
    </xdr:to>
    <xdr:pic>
      <xdr:nvPicPr>
        <xdr:cNvPr id="401" name="Рисунок 400">
          <a:extLst>
            <a:ext uri="{FF2B5EF4-FFF2-40B4-BE49-F238E27FC236}">
              <a16:creationId xmlns:a16="http://schemas.microsoft.com/office/drawing/2014/main" id="{4656774F-7BD8-DAB3-05ED-9612AE9938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219619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101</xdr:row>
      <xdr:rowOff>41908</xdr:rowOff>
    </xdr:from>
    <xdr:to>
      <xdr:col>2</xdr:col>
      <xdr:colOff>1</xdr:colOff>
      <xdr:row>102</xdr:row>
      <xdr:rowOff>48609</xdr:rowOff>
    </xdr:to>
    <xdr:pic>
      <xdr:nvPicPr>
        <xdr:cNvPr id="405" name="Рисунок 404">
          <a:extLst>
            <a:ext uri="{FF2B5EF4-FFF2-40B4-BE49-F238E27FC236}">
              <a16:creationId xmlns:a16="http://schemas.microsoft.com/office/drawing/2014/main" id="{B7A1DC3E-661B-CBB0-68FB-3C3CC04841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232001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102</xdr:row>
      <xdr:rowOff>47627</xdr:rowOff>
    </xdr:from>
    <xdr:to>
      <xdr:col>2</xdr:col>
      <xdr:colOff>1</xdr:colOff>
      <xdr:row>103</xdr:row>
      <xdr:rowOff>48613</xdr:rowOff>
    </xdr:to>
    <xdr:pic>
      <xdr:nvPicPr>
        <xdr:cNvPr id="409" name="Рисунок 408">
          <a:extLst>
            <a:ext uri="{FF2B5EF4-FFF2-40B4-BE49-F238E27FC236}">
              <a16:creationId xmlns:a16="http://schemas.microsoft.com/office/drawing/2014/main" id="{20C50E30-A7DF-F9DC-E2A9-285994BF45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244536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103</xdr:row>
      <xdr:rowOff>46672</xdr:rowOff>
    </xdr:from>
    <xdr:to>
      <xdr:col>2</xdr:col>
      <xdr:colOff>1</xdr:colOff>
      <xdr:row>104</xdr:row>
      <xdr:rowOff>48611</xdr:rowOff>
    </xdr:to>
    <xdr:pic>
      <xdr:nvPicPr>
        <xdr:cNvPr id="413" name="Рисунок 412">
          <a:extLst>
            <a:ext uri="{FF2B5EF4-FFF2-40B4-BE49-F238E27FC236}">
              <a16:creationId xmlns:a16="http://schemas.microsoft.com/office/drawing/2014/main" id="{F895EE58-D35C-EA7A-F021-D4AC026D38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256957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41908</xdr:rowOff>
    </xdr:from>
    <xdr:to>
      <xdr:col>2</xdr:col>
      <xdr:colOff>1</xdr:colOff>
      <xdr:row>105</xdr:row>
      <xdr:rowOff>48608</xdr:rowOff>
    </xdr:to>
    <xdr:pic>
      <xdr:nvPicPr>
        <xdr:cNvPr id="417" name="Рисунок 416">
          <a:extLst>
            <a:ext uri="{FF2B5EF4-FFF2-40B4-BE49-F238E27FC236}">
              <a16:creationId xmlns:a16="http://schemas.microsoft.com/office/drawing/2014/main" id="{BC55EEC8-0D8A-0D30-F9F5-A4CC7E6E90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269339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105</xdr:row>
      <xdr:rowOff>47627</xdr:rowOff>
    </xdr:from>
    <xdr:to>
      <xdr:col>2</xdr:col>
      <xdr:colOff>1</xdr:colOff>
      <xdr:row>106</xdr:row>
      <xdr:rowOff>48612</xdr:rowOff>
    </xdr:to>
    <xdr:pic>
      <xdr:nvPicPr>
        <xdr:cNvPr id="421" name="Рисунок 420">
          <a:extLst>
            <a:ext uri="{FF2B5EF4-FFF2-40B4-BE49-F238E27FC236}">
              <a16:creationId xmlns:a16="http://schemas.microsoft.com/office/drawing/2014/main" id="{543CDFA0-F574-AC60-8AE5-A01D71A93D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281874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106</xdr:row>
      <xdr:rowOff>46672</xdr:rowOff>
    </xdr:from>
    <xdr:to>
      <xdr:col>2</xdr:col>
      <xdr:colOff>1</xdr:colOff>
      <xdr:row>107</xdr:row>
      <xdr:rowOff>48610</xdr:rowOff>
    </xdr:to>
    <xdr:pic>
      <xdr:nvPicPr>
        <xdr:cNvPr id="425" name="Рисунок 424">
          <a:extLst>
            <a:ext uri="{FF2B5EF4-FFF2-40B4-BE49-F238E27FC236}">
              <a16:creationId xmlns:a16="http://schemas.microsoft.com/office/drawing/2014/main" id="{24492FC1-5763-53B4-1C12-AF5BFBC5C7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294295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107</xdr:row>
      <xdr:rowOff>41908</xdr:rowOff>
    </xdr:from>
    <xdr:to>
      <xdr:col>2</xdr:col>
      <xdr:colOff>1</xdr:colOff>
      <xdr:row>108</xdr:row>
      <xdr:rowOff>48607</xdr:rowOff>
    </xdr:to>
    <xdr:pic>
      <xdr:nvPicPr>
        <xdr:cNvPr id="429" name="Рисунок 428">
          <a:extLst>
            <a:ext uri="{FF2B5EF4-FFF2-40B4-BE49-F238E27FC236}">
              <a16:creationId xmlns:a16="http://schemas.microsoft.com/office/drawing/2014/main" id="{4A66ECF1-1CBA-D75F-FED1-0C268417C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306677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108</xdr:row>
      <xdr:rowOff>47627</xdr:rowOff>
    </xdr:from>
    <xdr:to>
      <xdr:col>2</xdr:col>
      <xdr:colOff>1</xdr:colOff>
      <xdr:row>109</xdr:row>
      <xdr:rowOff>48611</xdr:rowOff>
    </xdr:to>
    <xdr:pic>
      <xdr:nvPicPr>
        <xdr:cNvPr id="433" name="Рисунок 432">
          <a:extLst>
            <a:ext uri="{FF2B5EF4-FFF2-40B4-BE49-F238E27FC236}">
              <a16:creationId xmlns:a16="http://schemas.microsoft.com/office/drawing/2014/main" id="{0430790F-50EA-3F27-CADB-1FD6895D0F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319212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109</xdr:row>
      <xdr:rowOff>46672</xdr:rowOff>
    </xdr:from>
    <xdr:to>
      <xdr:col>2</xdr:col>
      <xdr:colOff>1</xdr:colOff>
      <xdr:row>110</xdr:row>
      <xdr:rowOff>48609</xdr:rowOff>
    </xdr:to>
    <xdr:pic>
      <xdr:nvPicPr>
        <xdr:cNvPr id="437" name="Рисунок 436">
          <a:extLst>
            <a:ext uri="{FF2B5EF4-FFF2-40B4-BE49-F238E27FC236}">
              <a16:creationId xmlns:a16="http://schemas.microsoft.com/office/drawing/2014/main" id="{BFDF4418-3314-47F4-9C88-519A1AADCF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331633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110</xdr:row>
      <xdr:rowOff>41908</xdr:rowOff>
    </xdr:from>
    <xdr:to>
      <xdr:col>2</xdr:col>
      <xdr:colOff>1</xdr:colOff>
      <xdr:row>111</xdr:row>
      <xdr:rowOff>48606</xdr:rowOff>
    </xdr:to>
    <xdr:pic>
      <xdr:nvPicPr>
        <xdr:cNvPr id="441" name="Рисунок 440">
          <a:extLst>
            <a:ext uri="{FF2B5EF4-FFF2-40B4-BE49-F238E27FC236}">
              <a16:creationId xmlns:a16="http://schemas.microsoft.com/office/drawing/2014/main" id="{FBC92E65-52EB-7992-123B-0CF16E6858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344015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111</xdr:row>
      <xdr:rowOff>47627</xdr:rowOff>
    </xdr:from>
    <xdr:to>
      <xdr:col>2</xdr:col>
      <xdr:colOff>1</xdr:colOff>
      <xdr:row>112</xdr:row>
      <xdr:rowOff>48610</xdr:rowOff>
    </xdr:to>
    <xdr:pic>
      <xdr:nvPicPr>
        <xdr:cNvPr id="445" name="Рисунок 444">
          <a:extLst>
            <a:ext uri="{FF2B5EF4-FFF2-40B4-BE49-F238E27FC236}">
              <a16:creationId xmlns:a16="http://schemas.microsoft.com/office/drawing/2014/main" id="{A388D2B9-4720-59AA-3F33-CC0F004CBC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356550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112</xdr:row>
      <xdr:rowOff>46672</xdr:rowOff>
    </xdr:from>
    <xdr:to>
      <xdr:col>2</xdr:col>
      <xdr:colOff>1</xdr:colOff>
      <xdr:row>113</xdr:row>
      <xdr:rowOff>48608</xdr:rowOff>
    </xdr:to>
    <xdr:pic>
      <xdr:nvPicPr>
        <xdr:cNvPr id="449" name="Рисунок 448">
          <a:extLst>
            <a:ext uri="{FF2B5EF4-FFF2-40B4-BE49-F238E27FC236}">
              <a16:creationId xmlns:a16="http://schemas.microsoft.com/office/drawing/2014/main" id="{6801E822-F047-C4D1-890B-10117E5F71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368971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113</xdr:row>
      <xdr:rowOff>41908</xdr:rowOff>
    </xdr:from>
    <xdr:to>
      <xdr:col>2</xdr:col>
      <xdr:colOff>1</xdr:colOff>
      <xdr:row>114</xdr:row>
      <xdr:rowOff>48605</xdr:rowOff>
    </xdr:to>
    <xdr:pic>
      <xdr:nvPicPr>
        <xdr:cNvPr id="453" name="Рисунок 452">
          <a:extLst>
            <a:ext uri="{FF2B5EF4-FFF2-40B4-BE49-F238E27FC236}">
              <a16:creationId xmlns:a16="http://schemas.microsoft.com/office/drawing/2014/main" id="{1E9E4A1F-AC2C-51DF-8836-77C067793D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381353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114</xdr:row>
      <xdr:rowOff>47627</xdr:rowOff>
    </xdr:from>
    <xdr:to>
      <xdr:col>2</xdr:col>
      <xdr:colOff>1</xdr:colOff>
      <xdr:row>115</xdr:row>
      <xdr:rowOff>48609</xdr:rowOff>
    </xdr:to>
    <xdr:pic>
      <xdr:nvPicPr>
        <xdr:cNvPr id="457" name="Рисунок 456">
          <a:extLst>
            <a:ext uri="{FF2B5EF4-FFF2-40B4-BE49-F238E27FC236}">
              <a16:creationId xmlns:a16="http://schemas.microsoft.com/office/drawing/2014/main" id="{7A7A4DE8-8A8B-1C85-1DE6-F855FCD639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393888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115</xdr:row>
      <xdr:rowOff>46672</xdr:rowOff>
    </xdr:from>
    <xdr:to>
      <xdr:col>2</xdr:col>
      <xdr:colOff>1</xdr:colOff>
      <xdr:row>116</xdr:row>
      <xdr:rowOff>48607</xdr:rowOff>
    </xdr:to>
    <xdr:pic>
      <xdr:nvPicPr>
        <xdr:cNvPr id="461" name="Рисунок 460">
          <a:extLst>
            <a:ext uri="{FF2B5EF4-FFF2-40B4-BE49-F238E27FC236}">
              <a16:creationId xmlns:a16="http://schemas.microsoft.com/office/drawing/2014/main" id="{1EAA0DA6-4358-2FDB-5C93-F22DF7F2A5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406309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116</xdr:row>
      <xdr:rowOff>41908</xdr:rowOff>
    </xdr:from>
    <xdr:to>
      <xdr:col>2</xdr:col>
      <xdr:colOff>1</xdr:colOff>
      <xdr:row>117</xdr:row>
      <xdr:rowOff>48604</xdr:rowOff>
    </xdr:to>
    <xdr:pic>
      <xdr:nvPicPr>
        <xdr:cNvPr id="465" name="Рисунок 464">
          <a:extLst>
            <a:ext uri="{FF2B5EF4-FFF2-40B4-BE49-F238E27FC236}">
              <a16:creationId xmlns:a16="http://schemas.microsoft.com/office/drawing/2014/main" id="{85F8F8E7-CEFB-E15E-428B-1068D7B4E0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418691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117</xdr:row>
      <xdr:rowOff>47627</xdr:rowOff>
    </xdr:from>
    <xdr:to>
      <xdr:col>2</xdr:col>
      <xdr:colOff>1</xdr:colOff>
      <xdr:row>118</xdr:row>
      <xdr:rowOff>48608</xdr:rowOff>
    </xdr:to>
    <xdr:pic>
      <xdr:nvPicPr>
        <xdr:cNvPr id="469" name="Рисунок 468">
          <a:extLst>
            <a:ext uri="{FF2B5EF4-FFF2-40B4-BE49-F238E27FC236}">
              <a16:creationId xmlns:a16="http://schemas.microsoft.com/office/drawing/2014/main" id="{C0B02B4C-DD89-08CF-FB42-13F668FD1A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431226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118</xdr:row>
      <xdr:rowOff>46672</xdr:rowOff>
    </xdr:from>
    <xdr:to>
      <xdr:col>2</xdr:col>
      <xdr:colOff>1</xdr:colOff>
      <xdr:row>119</xdr:row>
      <xdr:rowOff>48606</xdr:rowOff>
    </xdr:to>
    <xdr:pic>
      <xdr:nvPicPr>
        <xdr:cNvPr id="473" name="Рисунок 472">
          <a:extLst>
            <a:ext uri="{FF2B5EF4-FFF2-40B4-BE49-F238E27FC236}">
              <a16:creationId xmlns:a16="http://schemas.microsoft.com/office/drawing/2014/main" id="{E76CDCB0-4DAF-6185-FFCD-D3580225DD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443647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119</xdr:row>
      <xdr:rowOff>41908</xdr:rowOff>
    </xdr:from>
    <xdr:to>
      <xdr:col>2</xdr:col>
      <xdr:colOff>1</xdr:colOff>
      <xdr:row>120</xdr:row>
      <xdr:rowOff>48603</xdr:rowOff>
    </xdr:to>
    <xdr:pic>
      <xdr:nvPicPr>
        <xdr:cNvPr id="477" name="Рисунок 476">
          <a:extLst>
            <a:ext uri="{FF2B5EF4-FFF2-40B4-BE49-F238E27FC236}">
              <a16:creationId xmlns:a16="http://schemas.microsoft.com/office/drawing/2014/main" id="{98F3ABF6-F3E9-DE6F-04A2-833284B233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456029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120</xdr:row>
      <xdr:rowOff>47627</xdr:rowOff>
    </xdr:from>
    <xdr:to>
      <xdr:col>2</xdr:col>
      <xdr:colOff>1</xdr:colOff>
      <xdr:row>121</xdr:row>
      <xdr:rowOff>48607</xdr:rowOff>
    </xdr:to>
    <xdr:pic>
      <xdr:nvPicPr>
        <xdr:cNvPr id="481" name="Рисунок 480">
          <a:extLst>
            <a:ext uri="{FF2B5EF4-FFF2-40B4-BE49-F238E27FC236}">
              <a16:creationId xmlns:a16="http://schemas.microsoft.com/office/drawing/2014/main" id="{FFE92452-6E28-B8BD-DC61-1D37BA251A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468564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46672</xdr:rowOff>
    </xdr:from>
    <xdr:to>
      <xdr:col>2</xdr:col>
      <xdr:colOff>1</xdr:colOff>
      <xdr:row>122</xdr:row>
      <xdr:rowOff>48605</xdr:rowOff>
    </xdr:to>
    <xdr:pic>
      <xdr:nvPicPr>
        <xdr:cNvPr id="485" name="Рисунок 484">
          <a:extLst>
            <a:ext uri="{FF2B5EF4-FFF2-40B4-BE49-F238E27FC236}">
              <a16:creationId xmlns:a16="http://schemas.microsoft.com/office/drawing/2014/main" id="{5BD0BF96-BC08-3DAF-3484-63379F4A06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480985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122</xdr:row>
      <xdr:rowOff>41908</xdr:rowOff>
    </xdr:from>
    <xdr:to>
      <xdr:col>2</xdr:col>
      <xdr:colOff>1</xdr:colOff>
      <xdr:row>123</xdr:row>
      <xdr:rowOff>48602</xdr:rowOff>
    </xdr:to>
    <xdr:pic>
      <xdr:nvPicPr>
        <xdr:cNvPr id="489" name="Рисунок 488">
          <a:extLst>
            <a:ext uri="{FF2B5EF4-FFF2-40B4-BE49-F238E27FC236}">
              <a16:creationId xmlns:a16="http://schemas.microsoft.com/office/drawing/2014/main" id="{BE124C3D-FBAC-7AD6-B8CC-5BB1C359FC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493367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123</xdr:row>
      <xdr:rowOff>47627</xdr:rowOff>
    </xdr:from>
    <xdr:to>
      <xdr:col>2</xdr:col>
      <xdr:colOff>1</xdr:colOff>
      <xdr:row>124</xdr:row>
      <xdr:rowOff>50042</xdr:rowOff>
    </xdr:to>
    <xdr:pic>
      <xdr:nvPicPr>
        <xdr:cNvPr id="493" name="Рисунок 492">
          <a:extLst>
            <a:ext uri="{FF2B5EF4-FFF2-40B4-BE49-F238E27FC236}">
              <a16:creationId xmlns:a16="http://schemas.microsoft.com/office/drawing/2014/main" id="{7B29256D-6CB7-6419-D776-511C885FBC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50590252"/>
          <a:ext cx="938213" cy="9377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124</xdr:row>
      <xdr:rowOff>46672</xdr:rowOff>
    </xdr:from>
    <xdr:to>
      <xdr:col>2</xdr:col>
      <xdr:colOff>1</xdr:colOff>
      <xdr:row>125</xdr:row>
      <xdr:rowOff>48604</xdr:rowOff>
    </xdr:to>
    <xdr:pic>
      <xdr:nvPicPr>
        <xdr:cNvPr id="497" name="Рисунок 496">
          <a:extLst>
            <a:ext uri="{FF2B5EF4-FFF2-40B4-BE49-F238E27FC236}">
              <a16:creationId xmlns:a16="http://schemas.microsoft.com/office/drawing/2014/main" id="{835A088A-CD29-A467-7282-86257173FB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515275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125</xdr:row>
      <xdr:rowOff>41908</xdr:rowOff>
    </xdr:from>
    <xdr:to>
      <xdr:col>2</xdr:col>
      <xdr:colOff>1</xdr:colOff>
      <xdr:row>126</xdr:row>
      <xdr:rowOff>41424</xdr:rowOff>
    </xdr:to>
    <xdr:pic>
      <xdr:nvPicPr>
        <xdr:cNvPr id="501" name="Рисунок 500">
          <a:extLst>
            <a:ext uri="{FF2B5EF4-FFF2-40B4-BE49-F238E27FC236}">
              <a16:creationId xmlns:a16="http://schemas.microsoft.com/office/drawing/2014/main" id="{BB39D947-12A1-5769-C169-88356D7404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52765758"/>
          <a:ext cx="938213" cy="9377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126</xdr:row>
      <xdr:rowOff>40952</xdr:rowOff>
    </xdr:from>
    <xdr:to>
      <xdr:col>2</xdr:col>
      <xdr:colOff>1</xdr:colOff>
      <xdr:row>127</xdr:row>
      <xdr:rowOff>48597</xdr:rowOff>
    </xdr:to>
    <xdr:pic>
      <xdr:nvPicPr>
        <xdr:cNvPr id="505" name="Рисунок 504">
          <a:extLst>
            <a:ext uri="{FF2B5EF4-FFF2-40B4-BE49-F238E27FC236}">
              <a16:creationId xmlns:a16="http://schemas.microsoft.com/office/drawing/2014/main" id="{3FB520DC-E03B-DF2B-2FDF-0DD431A25A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537030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127</xdr:row>
      <xdr:rowOff>46672</xdr:rowOff>
    </xdr:from>
    <xdr:to>
      <xdr:col>2</xdr:col>
      <xdr:colOff>1</xdr:colOff>
      <xdr:row>128</xdr:row>
      <xdr:rowOff>49088</xdr:rowOff>
    </xdr:to>
    <xdr:pic>
      <xdr:nvPicPr>
        <xdr:cNvPr id="509" name="Рисунок 508">
          <a:extLst>
            <a:ext uri="{FF2B5EF4-FFF2-40B4-BE49-F238E27FC236}">
              <a16:creationId xmlns:a16="http://schemas.microsoft.com/office/drawing/2014/main" id="{6ADE26F4-A90A-33EE-A612-6E1D1DCD91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54956510"/>
          <a:ext cx="938213" cy="9377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128</xdr:row>
      <xdr:rowOff>47627</xdr:rowOff>
    </xdr:from>
    <xdr:to>
      <xdr:col>2</xdr:col>
      <xdr:colOff>1</xdr:colOff>
      <xdr:row>129</xdr:row>
      <xdr:rowOff>49088</xdr:rowOff>
    </xdr:to>
    <xdr:pic>
      <xdr:nvPicPr>
        <xdr:cNvPr id="513" name="Рисунок 512">
          <a:extLst>
            <a:ext uri="{FF2B5EF4-FFF2-40B4-BE49-F238E27FC236}">
              <a16:creationId xmlns:a16="http://schemas.microsoft.com/office/drawing/2014/main" id="{05BFA668-71E3-E39B-9416-DC4672901A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55886152"/>
          <a:ext cx="938213" cy="9377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129</xdr:row>
      <xdr:rowOff>46672</xdr:rowOff>
    </xdr:from>
    <xdr:to>
      <xdr:col>2</xdr:col>
      <xdr:colOff>1</xdr:colOff>
      <xdr:row>130</xdr:row>
      <xdr:rowOff>50507</xdr:rowOff>
    </xdr:to>
    <xdr:pic>
      <xdr:nvPicPr>
        <xdr:cNvPr id="517" name="Рисунок 516">
          <a:extLst>
            <a:ext uri="{FF2B5EF4-FFF2-40B4-BE49-F238E27FC236}">
              <a16:creationId xmlns:a16="http://schemas.microsoft.com/office/drawing/2014/main" id="{85EABBCC-B461-766A-9EC1-78B0845575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568234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130</xdr:row>
      <xdr:rowOff>41908</xdr:rowOff>
    </xdr:from>
    <xdr:to>
      <xdr:col>2</xdr:col>
      <xdr:colOff>1</xdr:colOff>
      <xdr:row>131</xdr:row>
      <xdr:rowOff>50504</xdr:rowOff>
    </xdr:to>
    <xdr:pic>
      <xdr:nvPicPr>
        <xdr:cNvPr id="521" name="Рисунок 520">
          <a:extLst>
            <a:ext uri="{FF2B5EF4-FFF2-40B4-BE49-F238E27FC236}">
              <a16:creationId xmlns:a16="http://schemas.microsoft.com/office/drawing/2014/main" id="{D1A5C9D9-AF1F-708F-A794-E4162611C3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580616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131</xdr:row>
      <xdr:rowOff>47627</xdr:rowOff>
    </xdr:from>
    <xdr:to>
      <xdr:col>2</xdr:col>
      <xdr:colOff>1</xdr:colOff>
      <xdr:row>132</xdr:row>
      <xdr:rowOff>50508</xdr:rowOff>
    </xdr:to>
    <xdr:pic>
      <xdr:nvPicPr>
        <xdr:cNvPr id="525" name="Рисунок 524">
          <a:extLst>
            <a:ext uri="{FF2B5EF4-FFF2-40B4-BE49-F238E27FC236}">
              <a16:creationId xmlns:a16="http://schemas.microsoft.com/office/drawing/2014/main" id="{47EA693D-F2BB-22AD-7241-C4E7FB44A4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593151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132</xdr:row>
      <xdr:rowOff>46672</xdr:rowOff>
    </xdr:from>
    <xdr:to>
      <xdr:col>2</xdr:col>
      <xdr:colOff>1</xdr:colOff>
      <xdr:row>133</xdr:row>
      <xdr:rowOff>50506</xdr:rowOff>
    </xdr:to>
    <xdr:pic>
      <xdr:nvPicPr>
        <xdr:cNvPr id="529" name="Рисунок 528">
          <a:extLst>
            <a:ext uri="{FF2B5EF4-FFF2-40B4-BE49-F238E27FC236}">
              <a16:creationId xmlns:a16="http://schemas.microsoft.com/office/drawing/2014/main" id="{C48D012C-F745-5471-85ED-0C42DF116F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605572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133</xdr:row>
      <xdr:rowOff>41908</xdr:rowOff>
    </xdr:from>
    <xdr:to>
      <xdr:col>2</xdr:col>
      <xdr:colOff>1</xdr:colOff>
      <xdr:row>134</xdr:row>
      <xdr:rowOff>50503</xdr:rowOff>
    </xdr:to>
    <xdr:pic>
      <xdr:nvPicPr>
        <xdr:cNvPr id="533" name="Рисунок 532">
          <a:extLst>
            <a:ext uri="{FF2B5EF4-FFF2-40B4-BE49-F238E27FC236}">
              <a16:creationId xmlns:a16="http://schemas.microsoft.com/office/drawing/2014/main" id="{A4F6006D-26D3-5FA4-3ECC-4219A0F0E8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617954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134</xdr:row>
      <xdr:rowOff>47627</xdr:rowOff>
    </xdr:from>
    <xdr:to>
      <xdr:col>2</xdr:col>
      <xdr:colOff>1</xdr:colOff>
      <xdr:row>135</xdr:row>
      <xdr:rowOff>50507</xdr:rowOff>
    </xdr:to>
    <xdr:pic>
      <xdr:nvPicPr>
        <xdr:cNvPr id="537" name="Рисунок 536">
          <a:extLst>
            <a:ext uri="{FF2B5EF4-FFF2-40B4-BE49-F238E27FC236}">
              <a16:creationId xmlns:a16="http://schemas.microsoft.com/office/drawing/2014/main" id="{E43EA9CB-DC1A-CD72-1478-255F1A734F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630489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135</xdr:row>
      <xdr:rowOff>46672</xdr:rowOff>
    </xdr:from>
    <xdr:to>
      <xdr:col>2</xdr:col>
      <xdr:colOff>1</xdr:colOff>
      <xdr:row>136</xdr:row>
      <xdr:rowOff>50505</xdr:rowOff>
    </xdr:to>
    <xdr:pic>
      <xdr:nvPicPr>
        <xdr:cNvPr id="541" name="Рисунок 540">
          <a:extLst>
            <a:ext uri="{FF2B5EF4-FFF2-40B4-BE49-F238E27FC236}">
              <a16:creationId xmlns:a16="http://schemas.microsoft.com/office/drawing/2014/main" id="{FCD8F0E0-E1C7-E3A7-A296-3BEFD6BD90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642910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136</xdr:row>
      <xdr:rowOff>41908</xdr:rowOff>
    </xdr:from>
    <xdr:to>
      <xdr:col>2</xdr:col>
      <xdr:colOff>1</xdr:colOff>
      <xdr:row>137</xdr:row>
      <xdr:rowOff>50502</xdr:rowOff>
    </xdr:to>
    <xdr:pic>
      <xdr:nvPicPr>
        <xdr:cNvPr id="545" name="Рисунок 544">
          <a:extLst>
            <a:ext uri="{FF2B5EF4-FFF2-40B4-BE49-F238E27FC236}">
              <a16:creationId xmlns:a16="http://schemas.microsoft.com/office/drawing/2014/main" id="{31F442F8-9F77-5EBC-585D-2A86C04AE9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655292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137</xdr:row>
      <xdr:rowOff>47627</xdr:rowOff>
    </xdr:from>
    <xdr:to>
      <xdr:col>2</xdr:col>
      <xdr:colOff>1</xdr:colOff>
      <xdr:row>138</xdr:row>
      <xdr:rowOff>50506</xdr:rowOff>
    </xdr:to>
    <xdr:pic>
      <xdr:nvPicPr>
        <xdr:cNvPr id="549" name="Рисунок 548">
          <a:extLst>
            <a:ext uri="{FF2B5EF4-FFF2-40B4-BE49-F238E27FC236}">
              <a16:creationId xmlns:a16="http://schemas.microsoft.com/office/drawing/2014/main" id="{52A3B77C-01EC-253E-1B36-E09BBD95E7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667827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138</xdr:row>
      <xdr:rowOff>46672</xdr:rowOff>
    </xdr:from>
    <xdr:to>
      <xdr:col>2</xdr:col>
      <xdr:colOff>1</xdr:colOff>
      <xdr:row>139</xdr:row>
      <xdr:rowOff>50504</xdr:rowOff>
    </xdr:to>
    <xdr:pic>
      <xdr:nvPicPr>
        <xdr:cNvPr id="553" name="Рисунок 552">
          <a:extLst>
            <a:ext uri="{FF2B5EF4-FFF2-40B4-BE49-F238E27FC236}">
              <a16:creationId xmlns:a16="http://schemas.microsoft.com/office/drawing/2014/main" id="{1F64998F-20E3-7C20-DF2E-C613081990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680248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139</xdr:row>
      <xdr:rowOff>41908</xdr:rowOff>
    </xdr:from>
    <xdr:to>
      <xdr:col>2</xdr:col>
      <xdr:colOff>1</xdr:colOff>
      <xdr:row>140</xdr:row>
      <xdr:rowOff>50501</xdr:rowOff>
    </xdr:to>
    <xdr:pic>
      <xdr:nvPicPr>
        <xdr:cNvPr id="557" name="Рисунок 556">
          <a:extLst>
            <a:ext uri="{FF2B5EF4-FFF2-40B4-BE49-F238E27FC236}">
              <a16:creationId xmlns:a16="http://schemas.microsoft.com/office/drawing/2014/main" id="{FC8AC9C7-BACA-E6D6-368C-7A65D6038C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692630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140</xdr:row>
      <xdr:rowOff>47627</xdr:rowOff>
    </xdr:from>
    <xdr:to>
      <xdr:col>2</xdr:col>
      <xdr:colOff>1</xdr:colOff>
      <xdr:row>141</xdr:row>
      <xdr:rowOff>50505</xdr:rowOff>
    </xdr:to>
    <xdr:pic>
      <xdr:nvPicPr>
        <xdr:cNvPr id="561" name="Рисунок 560">
          <a:extLst>
            <a:ext uri="{FF2B5EF4-FFF2-40B4-BE49-F238E27FC236}">
              <a16:creationId xmlns:a16="http://schemas.microsoft.com/office/drawing/2014/main" id="{5419BA62-4A5F-FB6C-FBF8-90A5AAE6D0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705165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141</xdr:row>
      <xdr:rowOff>46672</xdr:rowOff>
    </xdr:from>
    <xdr:to>
      <xdr:col>2</xdr:col>
      <xdr:colOff>1</xdr:colOff>
      <xdr:row>142</xdr:row>
      <xdr:rowOff>50503</xdr:rowOff>
    </xdr:to>
    <xdr:pic>
      <xdr:nvPicPr>
        <xdr:cNvPr id="565" name="Рисунок 564">
          <a:extLst>
            <a:ext uri="{FF2B5EF4-FFF2-40B4-BE49-F238E27FC236}">
              <a16:creationId xmlns:a16="http://schemas.microsoft.com/office/drawing/2014/main" id="{3BE2E4FE-F71D-B07C-A08D-C334DCAF41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717586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142</xdr:row>
      <xdr:rowOff>41908</xdr:rowOff>
    </xdr:from>
    <xdr:to>
      <xdr:col>2</xdr:col>
      <xdr:colOff>1</xdr:colOff>
      <xdr:row>143</xdr:row>
      <xdr:rowOff>50500</xdr:rowOff>
    </xdr:to>
    <xdr:pic>
      <xdr:nvPicPr>
        <xdr:cNvPr id="569" name="Рисунок 568">
          <a:extLst>
            <a:ext uri="{FF2B5EF4-FFF2-40B4-BE49-F238E27FC236}">
              <a16:creationId xmlns:a16="http://schemas.microsoft.com/office/drawing/2014/main" id="{9B23FB06-C0B0-ECB5-DC03-88975CF684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729968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143</xdr:row>
      <xdr:rowOff>47627</xdr:rowOff>
    </xdr:from>
    <xdr:to>
      <xdr:col>2</xdr:col>
      <xdr:colOff>1</xdr:colOff>
      <xdr:row>144</xdr:row>
      <xdr:rowOff>50504</xdr:rowOff>
    </xdr:to>
    <xdr:pic>
      <xdr:nvPicPr>
        <xdr:cNvPr id="573" name="Рисунок 572">
          <a:extLst>
            <a:ext uri="{FF2B5EF4-FFF2-40B4-BE49-F238E27FC236}">
              <a16:creationId xmlns:a16="http://schemas.microsoft.com/office/drawing/2014/main" id="{78152296-E2D1-0ECC-4131-6BED7F082D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742503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144</xdr:row>
      <xdr:rowOff>46672</xdr:rowOff>
    </xdr:from>
    <xdr:to>
      <xdr:col>2</xdr:col>
      <xdr:colOff>1</xdr:colOff>
      <xdr:row>145</xdr:row>
      <xdr:rowOff>50502</xdr:rowOff>
    </xdr:to>
    <xdr:pic>
      <xdr:nvPicPr>
        <xdr:cNvPr id="577" name="Рисунок 576">
          <a:extLst>
            <a:ext uri="{FF2B5EF4-FFF2-40B4-BE49-F238E27FC236}">
              <a16:creationId xmlns:a16="http://schemas.microsoft.com/office/drawing/2014/main" id="{8C864B63-FEDF-21CE-80A9-D5D100822D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754924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145</xdr:row>
      <xdr:rowOff>41908</xdr:rowOff>
    </xdr:from>
    <xdr:to>
      <xdr:col>2</xdr:col>
      <xdr:colOff>1</xdr:colOff>
      <xdr:row>146</xdr:row>
      <xdr:rowOff>41424</xdr:rowOff>
    </xdr:to>
    <xdr:pic>
      <xdr:nvPicPr>
        <xdr:cNvPr id="581" name="Рисунок 580">
          <a:extLst>
            <a:ext uri="{FF2B5EF4-FFF2-40B4-BE49-F238E27FC236}">
              <a16:creationId xmlns:a16="http://schemas.microsoft.com/office/drawing/2014/main" id="{A7A4BD46-6933-8B4F-CD6F-00E1013773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76730658"/>
          <a:ext cx="938213" cy="9377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146</xdr:row>
      <xdr:rowOff>40952</xdr:rowOff>
    </xdr:from>
    <xdr:to>
      <xdr:col>2</xdr:col>
      <xdr:colOff>1</xdr:colOff>
      <xdr:row>147</xdr:row>
      <xdr:rowOff>50495</xdr:rowOff>
    </xdr:to>
    <xdr:pic>
      <xdr:nvPicPr>
        <xdr:cNvPr id="585" name="Рисунок 584">
          <a:extLst>
            <a:ext uri="{FF2B5EF4-FFF2-40B4-BE49-F238E27FC236}">
              <a16:creationId xmlns:a16="http://schemas.microsoft.com/office/drawing/2014/main" id="{751D6B80-CC9E-B9F7-3D44-B9A0E9764B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776679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147</xdr:row>
      <xdr:rowOff>46672</xdr:rowOff>
    </xdr:from>
    <xdr:to>
      <xdr:col>2</xdr:col>
      <xdr:colOff>1</xdr:colOff>
      <xdr:row>148</xdr:row>
      <xdr:rowOff>50986</xdr:rowOff>
    </xdr:to>
    <xdr:pic>
      <xdr:nvPicPr>
        <xdr:cNvPr id="589" name="Рисунок 588">
          <a:extLst>
            <a:ext uri="{FF2B5EF4-FFF2-40B4-BE49-F238E27FC236}">
              <a16:creationId xmlns:a16="http://schemas.microsoft.com/office/drawing/2014/main" id="{5D5484E4-A391-C3EF-5BC4-905A180B7A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78921410"/>
          <a:ext cx="938213" cy="9377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148</xdr:row>
      <xdr:rowOff>47627</xdr:rowOff>
    </xdr:from>
    <xdr:to>
      <xdr:col>2</xdr:col>
      <xdr:colOff>1</xdr:colOff>
      <xdr:row>149</xdr:row>
      <xdr:rowOff>50986</xdr:rowOff>
    </xdr:to>
    <xdr:pic>
      <xdr:nvPicPr>
        <xdr:cNvPr id="593" name="Рисунок 592">
          <a:extLst>
            <a:ext uri="{FF2B5EF4-FFF2-40B4-BE49-F238E27FC236}">
              <a16:creationId xmlns:a16="http://schemas.microsoft.com/office/drawing/2014/main" id="{BA2C1165-C8F9-F13C-28F4-02EDEAB98A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79851052"/>
          <a:ext cx="938213" cy="9377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149</xdr:row>
      <xdr:rowOff>46672</xdr:rowOff>
    </xdr:from>
    <xdr:to>
      <xdr:col>2</xdr:col>
      <xdr:colOff>1</xdr:colOff>
      <xdr:row>150</xdr:row>
      <xdr:rowOff>49548</xdr:rowOff>
    </xdr:to>
    <xdr:pic>
      <xdr:nvPicPr>
        <xdr:cNvPr id="597" name="Рисунок 596">
          <a:extLst>
            <a:ext uri="{FF2B5EF4-FFF2-40B4-BE49-F238E27FC236}">
              <a16:creationId xmlns:a16="http://schemas.microsoft.com/office/drawing/2014/main" id="{5B7FA900-2284-242B-C2EE-4D5C464AFA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807883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150</xdr:row>
      <xdr:rowOff>41908</xdr:rowOff>
    </xdr:from>
    <xdr:to>
      <xdr:col>2</xdr:col>
      <xdr:colOff>1</xdr:colOff>
      <xdr:row>151</xdr:row>
      <xdr:rowOff>49545</xdr:rowOff>
    </xdr:to>
    <xdr:pic>
      <xdr:nvPicPr>
        <xdr:cNvPr id="601" name="Рисунок 600">
          <a:extLst>
            <a:ext uri="{FF2B5EF4-FFF2-40B4-BE49-F238E27FC236}">
              <a16:creationId xmlns:a16="http://schemas.microsoft.com/office/drawing/2014/main" id="{19ACE234-12B3-4308-33DD-6E760329E7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820265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151</xdr:row>
      <xdr:rowOff>47627</xdr:rowOff>
    </xdr:from>
    <xdr:to>
      <xdr:col>2</xdr:col>
      <xdr:colOff>1</xdr:colOff>
      <xdr:row>152</xdr:row>
      <xdr:rowOff>49549</xdr:rowOff>
    </xdr:to>
    <xdr:pic>
      <xdr:nvPicPr>
        <xdr:cNvPr id="605" name="Рисунок 604">
          <a:extLst>
            <a:ext uri="{FF2B5EF4-FFF2-40B4-BE49-F238E27FC236}">
              <a16:creationId xmlns:a16="http://schemas.microsoft.com/office/drawing/2014/main" id="{DA89A84A-7D53-D72F-B4F4-77BE197CB2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832800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152</xdr:row>
      <xdr:rowOff>46672</xdr:rowOff>
    </xdr:from>
    <xdr:to>
      <xdr:col>2</xdr:col>
      <xdr:colOff>1</xdr:colOff>
      <xdr:row>153</xdr:row>
      <xdr:rowOff>49547</xdr:rowOff>
    </xdr:to>
    <xdr:pic>
      <xdr:nvPicPr>
        <xdr:cNvPr id="609" name="Рисунок 608">
          <a:extLst>
            <a:ext uri="{FF2B5EF4-FFF2-40B4-BE49-F238E27FC236}">
              <a16:creationId xmlns:a16="http://schemas.microsoft.com/office/drawing/2014/main" id="{B741EEBC-69F4-9B67-E730-B805F6A02D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845221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153</xdr:row>
      <xdr:rowOff>41908</xdr:rowOff>
    </xdr:from>
    <xdr:to>
      <xdr:col>2</xdr:col>
      <xdr:colOff>1</xdr:colOff>
      <xdr:row>154</xdr:row>
      <xdr:rowOff>49544</xdr:rowOff>
    </xdr:to>
    <xdr:pic>
      <xdr:nvPicPr>
        <xdr:cNvPr id="613" name="Рисунок 612">
          <a:extLst>
            <a:ext uri="{FF2B5EF4-FFF2-40B4-BE49-F238E27FC236}">
              <a16:creationId xmlns:a16="http://schemas.microsoft.com/office/drawing/2014/main" id="{76B809C8-2065-D305-B227-21D4FE20BE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857603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154</xdr:row>
      <xdr:rowOff>47627</xdr:rowOff>
    </xdr:from>
    <xdr:to>
      <xdr:col>2</xdr:col>
      <xdr:colOff>1</xdr:colOff>
      <xdr:row>155</xdr:row>
      <xdr:rowOff>49548</xdr:rowOff>
    </xdr:to>
    <xdr:pic>
      <xdr:nvPicPr>
        <xdr:cNvPr id="617" name="Рисунок 616">
          <a:extLst>
            <a:ext uri="{FF2B5EF4-FFF2-40B4-BE49-F238E27FC236}">
              <a16:creationId xmlns:a16="http://schemas.microsoft.com/office/drawing/2014/main" id="{7E9233CB-C782-D677-AE57-9943B7F1B8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870138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155</xdr:row>
      <xdr:rowOff>46672</xdr:rowOff>
    </xdr:from>
    <xdr:to>
      <xdr:col>2</xdr:col>
      <xdr:colOff>1</xdr:colOff>
      <xdr:row>156</xdr:row>
      <xdr:rowOff>49546</xdr:rowOff>
    </xdr:to>
    <xdr:pic>
      <xdr:nvPicPr>
        <xdr:cNvPr id="621" name="Рисунок 620">
          <a:extLst>
            <a:ext uri="{FF2B5EF4-FFF2-40B4-BE49-F238E27FC236}">
              <a16:creationId xmlns:a16="http://schemas.microsoft.com/office/drawing/2014/main" id="{B59398F2-5A76-A4DC-3190-F033622A23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882559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156</xdr:row>
      <xdr:rowOff>41908</xdr:rowOff>
    </xdr:from>
    <xdr:to>
      <xdr:col>2</xdr:col>
      <xdr:colOff>1</xdr:colOff>
      <xdr:row>157</xdr:row>
      <xdr:rowOff>49543</xdr:rowOff>
    </xdr:to>
    <xdr:pic>
      <xdr:nvPicPr>
        <xdr:cNvPr id="625" name="Рисунок 624">
          <a:extLst>
            <a:ext uri="{FF2B5EF4-FFF2-40B4-BE49-F238E27FC236}">
              <a16:creationId xmlns:a16="http://schemas.microsoft.com/office/drawing/2014/main" id="{C39A282F-C81F-8DE7-4AB9-2582D37CB8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894941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157</xdr:row>
      <xdr:rowOff>47627</xdr:rowOff>
    </xdr:from>
    <xdr:to>
      <xdr:col>2</xdr:col>
      <xdr:colOff>1</xdr:colOff>
      <xdr:row>158</xdr:row>
      <xdr:rowOff>49547</xdr:rowOff>
    </xdr:to>
    <xdr:pic>
      <xdr:nvPicPr>
        <xdr:cNvPr id="629" name="Рисунок 628">
          <a:extLst>
            <a:ext uri="{FF2B5EF4-FFF2-40B4-BE49-F238E27FC236}">
              <a16:creationId xmlns:a16="http://schemas.microsoft.com/office/drawing/2014/main" id="{A0314AF2-DC4A-F08E-8363-7C2F063444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907476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159</xdr:row>
      <xdr:rowOff>48582</xdr:rowOff>
    </xdr:from>
    <xdr:to>
      <xdr:col>2</xdr:col>
      <xdr:colOff>1</xdr:colOff>
      <xdr:row>160</xdr:row>
      <xdr:rowOff>48598</xdr:rowOff>
    </xdr:to>
    <xdr:pic>
      <xdr:nvPicPr>
        <xdr:cNvPr id="633" name="Рисунок 632">
          <a:extLst>
            <a:ext uri="{FF2B5EF4-FFF2-40B4-BE49-F238E27FC236}">
              <a16:creationId xmlns:a16="http://schemas.microsoft.com/office/drawing/2014/main" id="{D434F807-1B9D-BB5A-0901-3B4AF5E00C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9217259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160</xdr:row>
      <xdr:rowOff>47627</xdr:rowOff>
    </xdr:from>
    <xdr:to>
      <xdr:col>2</xdr:col>
      <xdr:colOff>1</xdr:colOff>
      <xdr:row>161</xdr:row>
      <xdr:rowOff>48594</xdr:rowOff>
    </xdr:to>
    <xdr:pic>
      <xdr:nvPicPr>
        <xdr:cNvPr id="637" name="Рисунок 636">
          <a:extLst>
            <a:ext uri="{FF2B5EF4-FFF2-40B4-BE49-F238E27FC236}">
              <a16:creationId xmlns:a16="http://schemas.microsoft.com/office/drawing/2014/main" id="{E12C580E-9ACA-1204-415E-E7C74191CC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934146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161</xdr:row>
      <xdr:rowOff>46672</xdr:rowOff>
    </xdr:from>
    <xdr:to>
      <xdr:col>2</xdr:col>
      <xdr:colOff>1</xdr:colOff>
      <xdr:row>162</xdr:row>
      <xdr:rowOff>48592</xdr:rowOff>
    </xdr:to>
    <xdr:pic>
      <xdr:nvPicPr>
        <xdr:cNvPr id="641" name="Рисунок 640">
          <a:extLst>
            <a:ext uri="{FF2B5EF4-FFF2-40B4-BE49-F238E27FC236}">
              <a16:creationId xmlns:a16="http://schemas.microsoft.com/office/drawing/2014/main" id="{D6551DF3-8735-8C17-A5A4-F170774E27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946567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162</xdr:row>
      <xdr:rowOff>41908</xdr:rowOff>
    </xdr:from>
    <xdr:to>
      <xdr:col>2</xdr:col>
      <xdr:colOff>1</xdr:colOff>
      <xdr:row>163</xdr:row>
      <xdr:rowOff>48589</xdr:rowOff>
    </xdr:to>
    <xdr:pic>
      <xdr:nvPicPr>
        <xdr:cNvPr id="645" name="Рисунок 644">
          <a:extLst>
            <a:ext uri="{FF2B5EF4-FFF2-40B4-BE49-F238E27FC236}">
              <a16:creationId xmlns:a16="http://schemas.microsoft.com/office/drawing/2014/main" id="{FF03EACD-EFFC-550C-6B0E-C6EDB98C26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958949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163</xdr:row>
      <xdr:rowOff>47627</xdr:rowOff>
    </xdr:from>
    <xdr:to>
      <xdr:col>2</xdr:col>
      <xdr:colOff>1</xdr:colOff>
      <xdr:row>164</xdr:row>
      <xdr:rowOff>48593</xdr:rowOff>
    </xdr:to>
    <xdr:pic>
      <xdr:nvPicPr>
        <xdr:cNvPr id="649" name="Рисунок 648">
          <a:extLst>
            <a:ext uri="{FF2B5EF4-FFF2-40B4-BE49-F238E27FC236}">
              <a16:creationId xmlns:a16="http://schemas.microsoft.com/office/drawing/2014/main" id="{6B400C38-7DB3-851F-FBDB-93165168A5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971484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164</xdr:row>
      <xdr:rowOff>46672</xdr:rowOff>
    </xdr:from>
    <xdr:to>
      <xdr:col>2</xdr:col>
      <xdr:colOff>1</xdr:colOff>
      <xdr:row>165</xdr:row>
      <xdr:rowOff>48591</xdr:rowOff>
    </xdr:to>
    <xdr:pic>
      <xdr:nvPicPr>
        <xdr:cNvPr id="653" name="Рисунок 652">
          <a:extLst>
            <a:ext uri="{FF2B5EF4-FFF2-40B4-BE49-F238E27FC236}">
              <a16:creationId xmlns:a16="http://schemas.microsoft.com/office/drawing/2014/main" id="{17DCE274-0FF3-1347-D00F-85872EA1C2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983905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165</xdr:row>
      <xdr:rowOff>41908</xdr:rowOff>
    </xdr:from>
    <xdr:to>
      <xdr:col>2</xdr:col>
      <xdr:colOff>1</xdr:colOff>
      <xdr:row>166</xdr:row>
      <xdr:rowOff>48588</xdr:rowOff>
    </xdr:to>
    <xdr:pic>
      <xdr:nvPicPr>
        <xdr:cNvPr id="657" name="Рисунок 656">
          <a:extLst>
            <a:ext uri="{FF2B5EF4-FFF2-40B4-BE49-F238E27FC236}">
              <a16:creationId xmlns:a16="http://schemas.microsoft.com/office/drawing/2014/main" id="{F01E1734-AFE0-98B9-FD74-A6BE66D4B3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1996287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166</xdr:row>
      <xdr:rowOff>47627</xdr:rowOff>
    </xdr:from>
    <xdr:to>
      <xdr:col>2</xdr:col>
      <xdr:colOff>1</xdr:colOff>
      <xdr:row>167</xdr:row>
      <xdr:rowOff>48592</xdr:rowOff>
    </xdr:to>
    <xdr:pic>
      <xdr:nvPicPr>
        <xdr:cNvPr id="661" name="Рисунок 660">
          <a:extLst>
            <a:ext uri="{FF2B5EF4-FFF2-40B4-BE49-F238E27FC236}">
              <a16:creationId xmlns:a16="http://schemas.microsoft.com/office/drawing/2014/main" id="{91930A72-0A93-B626-43E2-DE7674BDE2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008822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167</xdr:row>
      <xdr:rowOff>46672</xdr:rowOff>
    </xdr:from>
    <xdr:to>
      <xdr:col>2</xdr:col>
      <xdr:colOff>1</xdr:colOff>
      <xdr:row>168</xdr:row>
      <xdr:rowOff>48590</xdr:rowOff>
    </xdr:to>
    <xdr:pic>
      <xdr:nvPicPr>
        <xdr:cNvPr id="665" name="Рисунок 664">
          <a:extLst>
            <a:ext uri="{FF2B5EF4-FFF2-40B4-BE49-F238E27FC236}">
              <a16:creationId xmlns:a16="http://schemas.microsoft.com/office/drawing/2014/main" id="{28C6A8E0-48E4-1665-B497-0F8C7D42BD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021243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168</xdr:row>
      <xdr:rowOff>41908</xdr:rowOff>
    </xdr:from>
    <xdr:to>
      <xdr:col>2</xdr:col>
      <xdr:colOff>1</xdr:colOff>
      <xdr:row>169</xdr:row>
      <xdr:rowOff>48587</xdr:rowOff>
    </xdr:to>
    <xdr:pic>
      <xdr:nvPicPr>
        <xdr:cNvPr id="669" name="Рисунок 668">
          <a:extLst>
            <a:ext uri="{FF2B5EF4-FFF2-40B4-BE49-F238E27FC236}">
              <a16:creationId xmlns:a16="http://schemas.microsoft.com/office/drawing/2014/main" id="{8731AED1-7E4E-2CA8-E3F5-62A5640C55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033625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169</xdr:row>
      <xdr:rowOff>47627</xdr:rowOff>
    </xdr:from>
    <xdr:to>
      <xdr:col>2</xdr:col>
      <xdr:colOff>1</xdr:colOff>
      <xdr:row>170</xdr:row>
      <xdr:rowOff>48591</xdr:rowOff>
    </xdr:to>
    <xdr:pic>
      <xdr:nvPicPr>
        <xdr:cNvPr id="673" name="Рисунок 672">
          <a:extLst>
            <a:ext uri="{FF2B5EF4-FFF2-40B4-BE49-F238E27FC236}">
              <a16:creationId xmlns:a16="http://schemas.microsoft.com/office/drawing/2014/main" id="{592FBEA0-744D-0BFE-F8C7-5D07AC7054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04616052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170</xdr:row>
      <xdr:rowOff>46672</xdr:rowOff>
    </xdr:from>
    <xdr:to>
      <xdr:col>2</xdr:col>
      <xdr:colOff>1</xdr:colOff>
      <xdr:row>171</xdr:row>
      <xdr:rowOff>48589</xdr:rowOff>
    </xdr:to>
    <xdr:pic>
      <xdr:nvPicPr>
        <xdr:cNvPr id="677" name="Рисунок 676">
          <a:extLst>
            <a:ext uri="{FF2B5EF4-FFF2-40B4-BE49-F238E27FC236}">
              <a16:creationId xmlns:a16="http://schemas.microsoft.com/office/drawing/2014/main" id="{C594CF22-5892-8ABF-95A1-1EB3E6390D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058581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171</xdr:row>
      <xdr:rowOff>41908</xdr:rowOff>
    </xdr:from>
    <xdr:to>
      <xdr:col>2</xdr:col>
      <xdr:colOff>1</xdr:colOff>
      <xdr:row>172</xdr:row>
      <xdr:rowOff>48586</xdr:rowOff>
    </xdr:to>
    <xdr:pic>
      <xdr:nvPicPr>
        <xdr:cNvPr id="681" name="Рисунок 680">
          <a:extLst>
            <a:ext uri="{FF2B5EF4-FFF2-40B4-BE49-F238E27FC236}">
              <a16:creationId xmlns:a16="http://schemas.microsoft.com/office/drawing/2014/main" id="{20EDB888-5E59-D330-EE86-D705BDA31E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07096358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172</xdr:row>
      <xdr:rowOff>47615</xdr:rowOff>
    </xdr:from>
    <xdr:to>
      <xdr:col>2</xdr:col>
      <xdr:colOff>1</xdr:colOff>
      <xdr:row>173</xdr:row>
      <xdr:rowOff>48578</xdr:rowOff>
    </xdr:to>
    <xdr:pic>
      <xdr:nvPicPr>
        <xdr:cNvPr id="685" name="Рисунок 684">
          <a:extLst>
            <a:ext uri="{FF2B5EF4-FFF2-40B4-BE49-F238E27FC236}">
              <a16:creationId xmlns:a16="http://schemas.microsoft.com/office/drawing/2014/main" id="{173F25E8-A042-ED59-7642-34335A91FB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0834984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173</xdr:row>
      <xdr:rowOff>46672</xdr:rowOff>
    </xdr:from>
    <xdr:to>
      <xdr:col>2</xdr:col>
      <xdr:colOff>1</xdr:colOff>
      <xdr:row>174</xdr:row>
      <xdr:rowOff>48588</xdr:rowOff>
    </xdr:to>
    <xdr:pic>
      <xdr:nvPicPr>
        <xdr:cNvPr id="689" name="Рисунок 688">
          <a:extLst>
            <a:ext uri="{FF2B5EF4-FFF2-40B4-BE49-F238E27FC236}">
              <a16:creationId xmlns:a16="http://schemas.microsoft.com/office/drawing/2014/main" id="{F954B166-80B1-2ED3-DD4C-551196B057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095919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174</xdr:row>
      <xdr:rowOff>45730</xdr:rowOff>
    </xdr:from>
    <xdr:to>
      <xdr:col>2</xdr:col>
      <xdr:colOff>1</xdr:colOff>
      <xdr:row>175</xdr:row>
      <xdr:rowOff>48597</xdr:rowOff>
    </xdr:to>
    <xdr:pic>
      <xdr:nvPicPr>
        <xdr:cNvPr id="693" name="Рисунок 692">
          <a:extLst>
            <a:ext uri="{FF2B5EF4-FFF2-40B4-BE49-F238E27FC236}">
              <a16:creationId xmlns:a16="http://schemas.microsoft.com/office/drawing/2014/main" id="{E3453B0B-D417-5E20-C7CC-8B537603DE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108339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175</xdr:row>
      <xdr:rowOff>40952</xdr:rowOff>
    </xdr:from>
    <xdr:to>
      <xdr:col>2</xdr:col>
      <xdr:colOff>1</xdr:colOff>
      <xdr:row>176</xdr:row>
      <xdr:rowOff>48581</xdr:rowOff>
    </xdr:to>
    <xdr:pic>
      <xdr:nvPicPr>
        <xdr:cNvPr id="697" name="Рисунок 696">
          <a:extLst>
            <a:ext uri="{FF2B5EF4-FFF2-40B4-BE49-F238E27FC236}">
              <a16:creationId xmlns:a16="http://schemas.microsoft.com/office/drawing/2014/main" id="{568A19F7-801E-0713-3D6D-D577D6152A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120722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176</xdr:row>
      <xdr:rowOff>46672</xdr:rowOff>
    </xdr:from>
    <xdr:to>
      <xdr:col>2</xdr:col>
      <xdr:colOff>1</xdr:colOff>
      <xdr:row>177</xdr:row>
      <xdr:rowOff>48587</xdr:rowOff>
    </xdr:to>
    <xdr:pic>
      <xdr:nvPicPr>
        <xdr:cNvPr id="701" name="Рисунок 700">
          <a:extLst>
            <a:ext uri="{FF2B5EF4-FFF2-40B4-BE49-F238E27FC236}">
              <a16:creationId xmlns:a16="http://schemas.microsoft.com/office/drawing/2014/main" id="{B76A03AB-5EE5-0FF3-7364-D697A1DCAA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133257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177</xdr:row>
      <xdr:rowOff>45730</xdr:rowOff>
    </xdr:from>
    <xdr:to>
      <xdr:col>2</xdr:col>
      <xdr:colOff>1</xdr:colOff>
      <xdr:row>178</xdr:row>
      <xdr:rowOff>48596</xdr:rowOff>
    </xdr:to>
    <xdr:pic>
      <xdr:nvPicPr>
        <xdr:cNvPr id="705" name="Рисунок 704">
          <a:extLst>
            <a:ext uri="{FF2B5EF4-FFF2-40B4-BE49-F238E27FC236}">
              <a16:creationId xmlns:a16="http://schemas.microsoft.com/office/drawing/2014/main" id="{466FCAC8-C880-743E-DAC4-FACF587870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145677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178</xdr:row>
      <xdr:rowOff>40952</xdr:rowOff>
    </xdr:from>
    <xdr:to>
      <xdr:col>2</xdr:col>
      <xdr:colOff>1</xdr:colOff>
      <xdr:row>179</xdr:row>
      <xdr:rowOff>48580</xdr:rowOff>
    </xdr:to>
    <xdr:pic>
      <xdr:nvPicPr>
        <xdr:cNvPr id="709" name="Рисунок 708">
          <a:extLst>
            <a:ext uri="{FF2B5EF4-FFF2-40B4-BE49-F238E27FC236}">
              <a16:creationId xmlns:a16="http://schemas.microsoft.com/office/drawing/2014/main" id="{5B4CBA22-0F5F-0DC5-80B7-34E1ED5271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158060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179</xdr:row>
      <xdr:rowOff>46672</xdr:rowOff>
    </xdr:from>
    <xdr:to>
      <xdr:col>2</xdr:col>
      <xdr:colOff>1</xdr:colOff>
      <xdr:row>180</xdr:row>
      <xdr:rowOff>48586</xdr:rowOff>
    </xdr:to>
    <xdr:pic>
      <xdr:nvPicPr>
        <xdr:cNvPr id="713" name="Рисунок 712">
          <a:extLst>
            <a:ext uri="{FF2B5EF4-FFF2-40B4-BE49-F238E27FC236}">
              <a16:creationId xmlns:a16="http://schemas.microsoft.com/office/drawing/2014/main" id="{BCF4C1BB-96F9-7C57-2990-B09EBC6B68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170595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180</xdr:row>
      <xdr:rowOff>45730</xdr:rowOff>
    </xdr:from>
    <xdr:to>
      <xdr:col>2</xdr:col>
      <xdr:colOff>1</xdr:colOff>
      <xdr:row>181</xdr:row>
      <xdr:rowOff>48595</xdr:rowOff>
    </xdr:to>
    <xdr:pic>
      <xdr:nvPicPr>
        <xdr:cNvPr id="717" name="Рисунок 716">
          <a:extLst>
            <a:ext uri="{FF2B5EF4-FFF2-40B4-BE49-F238E27FC236}">
              <a16:creationId xmlns:a16="http://schemas.microsoft.com/office/drawing/2014/main" id="{37818556-BF4C-5FE3-3C03-923363E2BE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183015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181</xdr:row>
      <xdr:rowOff>40952</xdr:rowOff>
    </xdr:from>
    <xdr:to>
      <xdr:col>2</xdr:col>
      <xdr:colOff>1</xdr:colOff>
      <xdr:row>182</xdr:row>
      <xdr:rowOff>48579</xdr:rowOff>
    </xdr:to>
    <xdr:pic>
      <xdr:nvPicPr>
        <xdr:cNvPr id="721" name="Рисунок 720">
          <a:extLst>
            <a:ext uri="{FF2B5EF4-FFF2-40B4-BE49-F238E27FC236}">
              <a16:creationId xmlns:a16="http://schemas.microsoft.com/office/drawing/2014/main" id="{D9B5A0D0-08ED-40A7-8931-572F314D32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195398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182</xdr:row>
      <xdr:rowOff>46672</xdr:rowOff>
    </xdr:from>
    <xdr:to>
      <xdr:col>2</xdr:col>
      <xdr:colOff>1</xdr:colOff>
      <xdr:row>183</xdr:row>
      <xdr:rowOff>48585</xdr:rowOff>
    </xdr:to>
    <xdr:pic>
      <xdr:nvPicPr>
        <xdr:cNvPr id="725" name="Рисунок 724">
          <a:extLst>
            <a:ext uri="{FF2B5EF4-FFF2-40B4-BE49-F238E27FC236}">
              <a16:creationId xmlns:a16="http://schemas.microsoft.com/office/drawing/2014/main" id="{764F958E-F305-D614-B8FC-9F5043E1B2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207933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183</xdr:row>
      <xdr:rowOff>45730</xdr:rowOff>
    </xdr:from>
    <xdr:to>
      <xdr:col>2</xdr:col>
      <xdr:colOff>1</xdr:colOff>
      <xdr:row>184</xdr:row>
      <xdr:rowOff>48594</xdr:rowOff>
    </xdr:to>
    <xdr:pic>
      <xdr:nvPicPr>
        <xdr:cNvPr id="729" name="Рисунок 728">
          <a:extLst>
            <a:ext uri="{FF2B5EF4-FFF2-40B4-BE49-F238E27FC236}">
              <a16:creationId xmlns:a16="http://schemas.microsoft.com/office/drawing/2014/main" id="{32FB201E-997B-0E2A-1578-A185A2AB2B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220353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184</xdr:row>
      <xdr:rowOff>40952</xdr:rowOff>
    </xdr:from>
    <xdr:to>
      <xdr:col>2</xdr:col>
      <xdr:colOff>1</xdr:colOff>
      <xdr:row>185</xdr:row>
      <xdr:rowOff>48578</xdr:rowOff>
    </xdr:to>
    <xdr:pic>
      <xdr:nvPicPr>
        <xdr:cNvPr id="733" name="Рисунок 732">
          <a:extLst>
            <a:ext uri="{FF2B5EF4-FFF2-40B4-BE49-F238E27FC236}">
              <a16:creationId xmlns:a16="http://schemas.microsoft.com/office/drawing/2014/main" id="{719A50F3-54B3-CFE2-3EE2-CC477CC631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232736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185</xdr:row>
      <xdr:rowOff>46672</xdr:rowOff>
    </xdr:from>
    <xdr:to>
      <xdr:col>2</xdr:col>
      <xdr:colOff>1</xdr:colOff>
      <xdr:row>186</xdr:row>
      <xdr:rowOff>48584</xdr:rowOff>
    </xdr:to>
    <xdr:pic>
      <xdr:nvPicPr>
        <xdr:cNvPr id="737" name="Рисунок 736">
          <a:extLst>
            <a:ext uri="{FF2B5EF4-FFF2-40B4-BE49-F238E27FC236}">
              <a16:creationId xmlns:a16="http://schemas.microsoft.com/office/drawing/2014/main" id="{FA96B59D-A77A-DD19-C619-3EEF77A1D2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245271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186</xdr:row>
      <xdr:rowOff>45730</xdr:rowOff>
    </xdr:from>
    <xdr:to>
      <xdr:col>2</xdr:col>
      <xdr:colOff>1</xdr:colOff>
      <xdr:row>187</xdr:row>
      <xdr:rowOff>48593</xdr:rowOff>
    </xdr:to>
    <xdr:pic>
      <xdr:nvPicPr>
        <xdr:cNvPr id="741" name="Рисунок 740">
          <a:extLst>
            <a:ext uri="{FF2B5EF4-FFF2-40B4-BE49-F238E27FC236}">
              <a16:creationId xmlns:a16="http://schemas.microsoft.com/office/drawing/2014/main" id="{D44644DE-6056-E498-3DCB-F32EBCAF49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257691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187</xdr:row>
      <xdr:rowOff>40952</xdr:rowOff>
    </xdr:from>
    <xdr:to>
      <xdr:col>2</xdr:col>
      <xdr:colOff>1</xdr:colOff>
      <xdr:row>188</xdr:row>
      <xdr:rowOff>51434</xdr:rowOff>
    </xdr:to>
    <xdr:pic>
      <xdr:nvPicPr>
        <xdr:cNvPr id="745" name="Рисунок 744">
          <a:extLst>
            <a:ext uri="{FF2B5EF4-FFF2-40B4-BE49-F238E27FC236}">
              <a16:creationId xmlns:a16="http://schemas.microsoft.com/office/drawing/2014/main" id="{47F3BB6C-E7E0-4C49-7365-49A32AA036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270074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188</xdr:row>
      <xdr:rowOff>46672</xdr:rowOff>
    </xdr:from>
    <xdr:to>
      <xdr:col>2</xdr:col>
      <xdr:colOff>1</xdr:colOff>
      <xdr:row>189</xdr:row>
      <xdr:rowOff>48583</xdr:rowOff>
    </xdr:to>
    <xdr:pic>
      <xdr:nvPicPr>
        <xdr:cNvPr id="749" name="Рисунок 748">
          <a:extLst>
            <a:ext uri="{FF2B5EF4-FFF2-40B4-BE49-F238E27FC236}">
              <a16:creationId xmlns:a16="http://schemas.microsoft.com/office/drawing/2014/main" id="{805968C3-4346-A2EE-B93B-66FFF05E67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282609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189</xdr:row>
      <xdr:rowOff>45730</xdr:rowOff>
    </xdr:from>
    <xdr:to>
      <xdr:col>2</xdr:col>
      <xdr:colOff>1</xdr:colOff>
      <xdr:row>190</xdr:row>
      <xdr:rowOff>48592</xdr:rowOff>
    </xdr:to>
    <xdr:pic>
      <xdr:nvPicPr>
        <xdr:cNvPr id="753" name="Рисунок 752">
          <a:extLst>
            <a:ext uri="{FF2B5EF4-FFF2-40B4-BE49-F238E27FC236}">
              <a16:creationId xmlns:a16="http://schemas.microsoft.com/office/drawing/2014/main" id="{200268CD-54CA-AA8A-A685-BEB99B0F1C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295029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190</xdr:row>
      <xdr:rowOff>40952</xdr:rowOff>
    </xdr:from>
    <xdr:to>
      <xdr:col>2</xdr:col>
      <xdr:colOff>1</xdr:colOff>
      <xdr:row>191</xdr:row>
      <xdr:rowOff>51433</xdr:rowOff>
    </xdr:to>
    <xdr:pic>
      <xdr:nvPicPr>
        <xdr:cNvPr id="757" name="Рисунок 756">
          <a:extLst>
            <a:ext uri="{FF2B5EF4-FFF2-40B4-BE49-F238E27FC236}">
              <a16:creationId xmlns:a16="http://schemas.microsoft.com/office/drawing/2014/main" id="{0DA3263C-F0EA-E5CA-6E76-6354463FB4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307412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191</xdr:row>
      <xdr:rowOff>46672</xdr:rowOff>
    </xdr:from>
    <xdr:to>
      <xdr:col>2</xdr:col>
      <xdr:colOff>1</xdr:colOff>
      <xdr:row>192</xdr:row>
      <xdr:rowOff>48582</xdr:rowOff>
    </xdr:to>
    <xdr:pic>
      <xdr:nvPicPr>
        <xdr:cNvPr id="761" name="Рисунок 760">
          <a:extLst>
            <a:ext uri="{FF2B5EF4-FFF2-40B4-BE49-F238E27FC236}">
              <a16:creationId xmlns:a16="http://schemas.microsoft.com/office/drawing/2014/main" id="{AC496BD6-6057-C01F-A498-1CFFC4E879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319947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192</xdr:row>
      <xdr:rowOff>45730</xdr:rowOff>
    </xdr:from>
    <xdr:to>
      <xdr:col>2</xdr:col>
      <xdr:colOff>1</xdr:colOff>
      <xdr:row>193</xdr:row>
      <xdr:rowOff>48591</xdr:rowOff>
    </xdr:to>
    <xdr:pic>
      <xdr:nvPicPr>
        <xdr:cNvPr id="765" name="Рисунок 764">
          <a:extLst>
            <a:ext uri="{FF2B5EF4-FFF2-40B4-BE49-F238E27FC236}">
              <a16:creationId xmlns:a16="http://schemas.microsoft.com/office/drawing/2014/main" id="{572CCFE1-9C89-7C0A-B483-3E22E44B9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332367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193</xdr:row>
      <xdr:rowOff>40952</xdr:rowOff>
    </xdr:from>
    <xdr:to>
      <xdr:col>2</xdr:col>
      <xdr:colOff>1</xdr:colOff>
      <xdr:row>194</xdr:row>
      <xdr:rowOff>51432</xdr:rowOff>
    </xdr:to>
    <xdr:pic>
      <xdr:nvPicPr>
        <xdr:cNvPr id="769" name="Рисунок 768">
          <a:extLst>
            <a:ext uri="{FF2B5EF4-FFF2-40B4-BE49-F238E27FC236}">
              <a16:creationId xmlns:a16="http://schemas.microsoft.com/office/drawing/2014/main" id="{E6D31FB4-7C8C-89AC-8B1F-32B537C446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344750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194</xdr:row>
      <xdr:rowOff>46672</xdr:rowOff>
    </xdr:from>
    <xdr:to>
      <xdr:col>2</xdr:col>
      <xdr:colOff>1</xdr:colOff>
      <xdr:row>195</xdr:row>
      <xdr:rowOff>48581</xdr:rowOff>
    </xdr:to>
    <xdr:pic>
      <xdr:nvPicPr>
        <xdr:cNvPr id="773" name="Рисунок 772">
          <a:extLst>
            <a:ext uri="{FF2B5EF4-FFF2-40B4-BE49-F238E27FC236}">
              <a16:creationId xmlns:a16="http://schemas.microsoft.com/office/drawing/2014/main" id="{36142D2B-0DB8-81AE-53E4-ECA43A8100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357285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195</xdr:row>
      <xdr:rowOff>45730</xdr:rowOff>
    </xdr:from>
    <xdr:to>
      <xdr:col>2</xdr:col>
      <xdr:colOff>1</xdr:colOff>
      <xdr:row>196</xdr:row>
      <xdr:rowOff>48590</xdr:rowOff>
    </xdr:to>
    <xdr:pic>
      <xdr:nvPicPr>
        <xdr:cNvPr id="777" name="Рисунок 776">
          <a:extLst>
            <a:ext uri="{FF2B5EF4-FFF2-40B4-BE49-F238E27FC236}">
              <a16:creationId xmlns:a16="http://schemas.microsoft.com/office/drawing/2014/main" id="{D7D77ED4-8244-ACFE-551C-CEB6C78F5C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369705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196</xdr:row>
      <xdr:rowOff>40952</xdr:rowOff>
    </xdr:from>
    <xdr:to>
      <xdr:col>2</xdr:col>
      <xdr:colOff>1</xdr:colOff>
      <xdr:row>197</xdr:row>
      <xdr:rowOff>51431</xdr:rowOff>
    </xdr:to>
    <xdr:pic>
      <xdr:nvPicPr>
        <xdr:cNvPr id="781" name="Рисунок 780">
          <a:extLst>
            <a:ext uri="{FF2B5EF4-FFF2-40B4-BE49-F238E27FC236}">
              <a16:creationId xmlns:a16="http://schemas.microsoft.com/office/drawing/2014/main" id="{26259670-223D-D36C-EEDF-9F4B4F1934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382088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197</xdr:row>
      <xdr:rowOff>46672</xdr:rowOff>
    </xdr:from>
    <xdr:to>
      <xdr:col>2</xdr:col>
      <xdr:colOff>1</xdr:colOff>
      <xdr:row>198</xdr:row>
      <xdr:rowOff>48580</xdr:rowOff>
    </xdr:to>
    <xdr:pic>
      <xdr:nvPicPr>
        <xdr:cNvPr id="785" name="Рисунок 784">
          <a:extLst>
            <a:ext uri="{FF2B5EF4-FFF2-40B4-BE49-F238E27FC236}">
              <a16:creationId xmlns:a16="http://schemas.microsoft.com/office/drawing/2014/main" id="{E80EABCF-0D42-BD2B-5166-05577F520A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394623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198</xdr:row>
      <xdr:rowOff>45730</xdr:rowOff>
    </xdr:from>
    <xdr:to>
      <xdr:col>2</xdr:col>
      <xdr:colOff>1</xdr:colOff>
      <xdr:row>199</xdr:row>
      <xdr:rowOff>48589</xdr:rowOff>
    </xdr:to>
    <xdr:pic>
      <xdr:nvPicPr>
        <xdr:cNvPr id="789" name="Рисунок 788">
          <a:extLst>
            <a:ext uri="{FF2B5EF4-FFF2-40B4-BE49-F238E27FC236}">
              <a16:creationId xmlns:a16="http://schemas.microsoft.com/office/drawing/2014/main" id="{9E0BBDD1-C68D-03D8-97C7-F7FAA43C71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407043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199</xdr:row>
      <xdr:rowOff>40952</xdr:rowOff>
    </xdr:from>
    <xdr:to>
      <xdr:col>2</xdr:col>
      <xdr:colOff>1</xdr:colOff>
      <xdr:row>200</xdr:row>
      <xdr:rowOff>51430</xdr:rowOff>
    </xdr:to>
    <xdr:pic>
      <xdr:nvPicPr>
        <xdr:cNvPr id="793" name="Рисунок 792">
          <a:extLst>
            <a:ext uri="{FF2B5EF4-FFF2-40B4-BE49-F238E27FC236}">
              <a16:creationId xmlns:a16="http://schemas.microsoft.com/office/drawing/2014/main" id="{6675EB1C-8918-90E7-0BAB-06DC4F016A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419426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200</xdr:row>
      <xdr:rowOff>46672</xdr:rowOff>
    </xdr:from>
    <xdr:to>
      <xdr:col>2</xdr:col>
      <xdr:colOff>1</xdr:colOff>
      <xdr:row>201</xdr:row>
      <xdr:rowOff>48579</xdr:rowOff>
    </xdr:to>
    <xdr:pic>
      <xdr:nvPicPr>
        <xdr:cNvPr id="797" name="Рисунок 796">
          <a:extLst>
            <a:ext uri="{FF2B5EF4-FFF2-40B4-BE49-F238E27FC236}">
              <a16:creationId xmlns:a16="http://schemas.microsoft.com/office/drawing/2014/main" id="{BBD1D08B-6749-77D5-0078-D7055B6B34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431961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201</xdr:row>
      <xdr:rowOff>45730</xdr:rowOff>
    </xdr:from>
    <xdr:to>
      <xdr:col>2</xdr:col>
      <xdr:colOff>1</xdr:colOff>
      <xdr:row>202</xdr:row>
      <xdr:rowOff>48588</xdr:rowOff>
    </xdr:to>
    <xdr:pic>
      <xdr:nvPicPr>
        <xdr:cNvPr id="801" name="Рисунок 800">
          <a:extLst>
            <a:ext uri="{FF2B5EF4-FFF2-40B4-BE49-F238E27FC236}">
              <a16:creationId xmlns:a16="http://schemas.microsoft.com/office/drawing/2014/main" id="{1AD51AFC-4585-F712-5420-6F14A2CAC2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444381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202</xdr:row>
      <xdr:rowOff>40952</xdr:rowOff>
    </xdr:from>
    <xdr:to>
      <xdr:col>2</xdr:col>
      <xdr:colOff>1</xdr:colOff>
      <xdr:row>203</xdr:row>
      <xdr:rowOff>51429</xdr:rowOff>
    </xdr:to>
    <xdr:pic>
      <xdr:nvPicPr>
        <xdr:cNvPr id="805" name="Рисунок 804">
          <a:extLst>
            <a:ext uri="{FF2B5EF4-FFF2-40B4-BE49-F238E27FC236}">
              <a16:creationId xmlns:a16="http://schemas.microsoft.com/office/drawing/2014/main" id="{54FB6E33-0AF9-472B-D69E-74A9C336C1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456764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203</xdr:row>
      <xdr:rowOff>46672</xdr:rowOff>
    </xdr:from>
    <xdr:to>
      <xdr:col>2</xdr:col>
      <xdr:colOff>1</xdr:colOff>
      <xdr:row>204</xdr:row>
      <xdr:rowOff>48578</xdr:rowOff>
    </xdr:to>
    <xdr:pic>
      <xdr:nvPicPr>
        <xdr:cNvPr id="809" name="Рисунок 808">
          <a:extLst>
            <a:ext uri="{FF2B5EF4-FFF2-40B4-BE49-F238E27FC236}">
              <a16:creationId xmlns:a16="http://schemas.microsoft.com/office/drawing/2014/main" id="{8ADA14AA-49BF-8EAD-3D21-AB0C12572B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469299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204</xdr:row>
      <xdr:rowOff>45730</xdr:rowOff>
    </xdr:from>
    <xdr:to>
      <xdr:col>2</xdr:col>
      <xdr:colOff>1</xdr:colOff>
      <xdr:row>205</xdr:row>
      <xdr:rowOff>48587</xdr:rowOff>
    </xdr:to>
    <xdr:pic>
      <xdr:nvPicPr>
        <xdr:cNvPr id="813" name="Рисунок 812">
          <a:extLst>
            <a:ext uri="{FF2B5EF4-FFF2-40B4-BE49-F238E27FC236}">
              <a16:creationId xmlns:a16="http://schemas.microsoft.com/office/drawing/2014/main" id="{0155EBE6-EAC5-4E78-B8EE-ECED4992E5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481719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205</xdr:row>
      <xdr:rowOff>40952</xdr:rowOff>
    </xdr:from>
    <xdr:to>
      <xdr:col>2</xdr:col>
      <xdr:colOff>1</xdr:colOff>
      <xdr:row>206</xdr:row>
      <xdr:rowOff>51428</xdr:rowOff>
    </xdr:to>
    <xdr:pic>
      <xdr:nvPicPr>
        <xdr:cNvPr id="817" name="Рисунок 816">
          <a:extLst>
            <a:ext uri="{FF2B5EF4-FFF2-40B4-BE49-F238E27FC236}">
              <a16:creationId xmlns:a16="http://schemas.microsoft.com/office/drawing/2014/main" id="{7B046E4E-F4C1-1394-3840-716C487DE9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494102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206</xdr:row>
      <xdr:rowOff>46672</xdr:rowOff>
    </xdr:from>
    <xdr:to>
      <xdr:col>2</xdr:col>
      <xdr:colOff>1</xdr:colOff>
      <xdr:row>207</xdr:row>
      <xdr:rowOff>51434</xdr:rowOff>
    </xdr:to>
    <xdr:pic>
      <xdr:nvPicPr>
        <xdr:cNvPr id="821" name="Рисунок 820">
          <a:extLst>
            <a:ext uri="{FF2B5EF4-FFF2-40B4-BE49-F238E27FC236}">
              <a16:creationId xmlns:a16="http://schemas.microsoft.com/office/drawing/2014/main" id="{F5F592E8-1B83-5E9E-39A4-BB6A74FA44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506637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207</xdr:row>
      <xdr:rowOff>45730</xdr:rowOff>
    </xdr:from>
    <xdr:to>
      <xdr:col>2</xdr:col>
      <xdr:colOff>1</xdr:colOff>
      <xdr:row>208</xdr:row>
      <xdr:rowOff>48586</xdr:rowOff>
    </xdr:to>
    <xdr:pic>
      <xdr:nvPicPr>
        <xdr:cNvPr id="825" name="Рисунок 824">
          <a:extLst>
            <a:ext uri="{FF2B5EF4-FFF2-40B4-BE49-F238E27FC236}">
              <a16:creationId xmlns:a16="http://schemas.microsoft.com/office/drawing/2014/main" id="{7364FB14-BA7C-A506-C6DD-9E55AA31A9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519057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208</xdr:row>
      <xdr:rowOff>40952</xdr:rowOff>
    </xdr:from>
    <xdr:to>
      <xdr:col>2</xdr:col>
      <xdr:colOff>1</xdr:colOff>
      <xdr:row>209</xdr:row>
      <xdr:rowOff>51427</xdr:rowOff>
    </xdr:to>
    <xdr:pic>
      <xdr:nvPicPr>
        <xdr:cNvPr id="829" name="Рисунок 828">
          <a:extLst>
            <a:ext uri="{FF2B5EF4-FFF2-40B4-BE49-F238E27FC236}">
              <a16:creationId xmlns:a16="http://schemas.microsoft.com/office/drawing/2014/main" id="{048D79CA-030E-D766-8314-84C41000CD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531440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209</xdr:row>
      <xdr:rowOff>46672</xdr:rowOff>
    </xdr:from>
    <xdr:to>
      <xdr:col>2</xdr:col>
      <xdr:colOff>1</xdr:colOff>
      <xdr:row>210</xdr:row>
      <xdr:rowOff>51433</xdr:rowOff>
    </xdr:to>
    <xdr:pic>
      <xdr:nvPicPr>
        <xdr:cNvPr id="833" name="Рисунок 832">
          <a:extLst>
            <a:ext uri="{FF2B5EF4-FFF2-40B4-BE49-F238E27FC236}">
              <a16:creationId xmlns:a16="http://schemas.microsoft.com/office/drawing/2014/main" id="{38D3816C-9736-A782-4255-AF46A19210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543975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210</xdr:row>
      <xdr:rowOff>45730</xdr:rowOff>
    </xdr:from>
    <xdr:to>
      <xdr:col>2</xdr:col>
      <xdr:colOff>1</xdr:colOff>
      <xdr:row>211</xdr:row>
      <xdr:rowOff>48585</xdr:rowOff>
    </xdr:to>
    <xdr:pic>
      <xdr:nvPicPr>
        <xdr:cNvPr id="837" name="Рисунок 836">
          <a:extLst>
            <a:ext uri="{FF2B5EF4-FFF2-40B4-BE49-F238E27FC236}">
              <a16:creationId xmlns:a16="http://schemas.microsoft.com/office/drawing/2014/main" id="{EBC82387-8768-D2CB-3831-A5250C5BBC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556395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211</xdr:row>
      <xdr:rowOff>40952</xdr:rowOff>
    </xdr:from>
    <xdr:to>
      <xdr:col>2</xdr:col>
      <xdr:colOff>1</xdr:colOff>
      <xdr:row>212</xdr:row>
      <xdr:rowOff>51426</xdr:rowOff>
    </xdr:to>
    <xdr:pic>
      <xdr:nvPicPr>
        <xdr:cNvPr id="841" name="Рисунок 840">
          <a:extLst>
            <a:ext uri="{FF2B5EF4-FFF2-40B4-BE49-F238E27FC236}">
              <a16:creationId xmlns:a16="http://schemas.microsoft.com/office/drawing/2014/main" id="{53C025FA-1A85-7A15-2A0A-775FBFD5FC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568778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212</xdr:row>
      <xdr:rowOff>46672</xdr:rowOff>
    </xdr:from>
    <xdr:to>
      <xdr:col>2</xdr:col>
      <xdr:colOff>1</xdr:colOff>
      <xdr:row>213</xdr:row>
      <xdr:rowOff>51432</xdr:rowOff>
    </xdr:to>
    <xdr:pic>
      <xdr:nvPicPr>
        <xdr:cNvPr id="845" name="Рисунок 844">
          <a:extLst>
            <a:ext uri="{FF2B5EF4-FFF2-40B4-BE49-F238E27FC236}">
              <a16:creationId xmlns:a16="http://schemas.microsoft.com/office/drawing/2014/main" id="{51C7D6CD-C565-D53E-CC0C-E75545225A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581313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213</xdr:row>
      <xdr:rowOff>45730</xdr:rowOff>
    </xdr:from>
    <xdr:to>
      <xdr:col>2</xdr:col>
      <xdr:colOff>1</xdr:colOff>
      <xdr:row>214</xdr:row>
      <xdr:rowOff>48584</xdr:rowOff>
    </xdr:to>
    <xdr:pic>
      <xdr:nvPicPr>
        <xdr:cNvPr id="849" name="Рисунок 848">
          <a:extLst>
            <a:ext uri="{FF2B5EF4-FFF2-40B4-BE49-F238E27FC236}">
              <a16:creationId xmlns:a16="http://schemas.microsoft.com/office/drawing/2014/main" id="{66C8C373-6840-092D-9A1D-CA4E48B877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593733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214</xdr:row>
      <xdr:rowOff>40952</xdr:rowOff>
    </xdr:from>
    <xdr:to>
      <xdr:col>2</xdr:col>
      <xdr:colOff>1</xdr:colOff>
      <xdr:row>215</xdr:row>
      <xdr:rowOff>51425</xdr:rowOff>
    </xdr:to>
    <xdr:pic>
      <xdr:nvPicPr>
        <xdr:cNvPr id="853" name="Рисунок 852">
          <a:extLst>
            <a:ext uri="{FF2B5EF4-FFF2-40B4-BE49-F238E27FC236}">
              <a16:creationId xmlns:a16="http://schemas.microsoft.com/office/drawing/2014/main" id="{7672A64F-C1DC-8324-8CDE-0C8E20CC57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606116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215</xdr:row>
      <xdr:rowOff>46672</xdr:rowOff>
    </xdr:from>
    <xdr:to>
      <xdr:col>2</xdr:col>
      <xdr:colOff>1</xdr:colOff>
      <xdr:row>216</xdr:row>
      <xdr:rowOff>51431</xdr:rowOff>
    </xdr:to>
    <xdr:pic>
      <xdr:nvPicPr>
        <xdr:cNvPr id="857" name="Рисунок 856">
          <a:extLst>
            <a:ext uri="{FF2B5EF4-FFF2-40B4-BE49-F238E27FC236}">
              <a16:creationId xmlns:a16="http://schemas.microsoft.com/office/drawing/2014/main" id="{DB1AB715-70CC-9DEA-4375-1054ED7807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618651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216</xdr:row>
      <xdr:rowOff>45730</xdr:rowOff>
    </xdr:from>
    <xdr:to>
      <xdr:col>2</xdr:col>
      <xdr:colOff>1</xdr:colOff>
      <xdr:row>217</xdr:row>
      <xdr:rowOff>48583</xdr:rowOff>
    </xdr:to>
    <xdr:pic>
      <xdr:nvPicPr>
        <xdr:cNvPr id="861" name="Рисунок 860">
          <a:extLst>
            <a:ext uri="{FF2B5EF4-FFF2-40B4-BE49-F238E27FC236}">
              <a16:creationId xmlns:a16="http://schemas.microsoft.com/office/drawing/2014/main" id="{EEECA939-7CFC-819F-0F79-2566B8F8D9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631071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217</xdr:row>
      <xdr:rowOff>40952</xdr:rowOff>
    </xdr:from>
    <xdr:to>
      <xdr:col>2</xdr:col>
      <xdr:colOff>1</xdr:colOff>
      <xdr:row>218</xdr:row>
      <xdr:rowOff>51424</xdr:rowOff>
    </xdr:to>
    <xdr:pic>
      <xdr:nvPicPr>
        <xdr:cNvPr id="865" name="Рисунок 864">
          <a:extLst>
            <a:ext uri="{FF2B5EF4-FFF2-40B4-BE49-F238E27FC236}">
              <a16:creationId xmlns:a16="http://schemas.microsoft.com/office/drawing/2014/main" id="{98F8BECD-5CA1-F779-6238-3A40C7DDFF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643454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218</xdr:row>
      <xdr:rowOff>46672</xdr:rowOff>
    </xdr:from>
    <xdr:to>
      <xdr:col>2</xdr:col>
      <xdr:colOff>1</xdr:colOff>
      <xdr:row>219</xdr:row>
      <xdr:rowOff>51430</xdr:rowOff>
    </xdr:to>
    <xdr:pic>
      <xdr:nvPicPr>
        <xdr:cNvPr id="869" name="Рисунок 868">
          <a:extLst>
            <a:ext uri="{FF2B5EF4-FFF2-40B4-BE49-F238E27FC236}">
              <a16:creationId xmlns:a16="http://schemas.microsoft.com/office/drawing/2014/main" id="{61F34861-62BC-EC85-B5B7-CDC66E161F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655989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219</xdr:row>
      <xdr:rowOff>45730</xdr:rowOff>
    </xdr:from>
    <xdr:to>
      <xdr:col>2</xdr:col>
      <xdr:colOff>1</xdr:colOff>
      <xdr:row>220</xdr:row>
      <xdr:rowOff>48582</xdr:rowOff>
    </xdr:to>
    <xdr:pic>
      <xdr:nvPicPr>
        <xdr:cNvPr id="873" name="Рисунок 872">
          <a:extLst>
            <a:ext uri="{FF2B5EF4-FFF2-40B4-BE49-F238E27FC236}">
              <a16:creationId xmlns:a16="http://schemas.microsoft.com/office/drawing/2014/main" id="{CC8C5CEB-2C5A-EFAC-865F-328F0472C1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668409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220</xdr:row>
      <xdr:rowOff>40952</xdr:rowOff>
    </xdr:from>
    <xdr:to>
      <xdr:col>2</xdr:col>
      <xdr:colOff>1</xdr:colOff>
      <xdr:row>221</xdr:row>
      <xdr:rowOff>51423</xdr:rowOff>
    </xdr:to>
    <xdr:pic>
      <xdr:nvPicPr>
        <xdr:cNvPr id="877" name="Рисунок 876">
          <a:extLst>
            <a:ext uri="{FF2B5EF4-FFF2-40B4-BE49-F238E27FC236}">
              <a16:creationId xmlns:a16="http://schemas.microsoft.com/office/drawing/2014/main" id="{09A5596E-AA8D-A13D-95EC-A7F77B4068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680792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221</xdr:row>
      <xdr:rowOff>46672</xdr:rowOff>
    </xdr:from>
    <xdr:to>
      <xdr:col>2</xdr:col>
      <xdr:colOff>1</xdr:colOff>
      <xdr:row>222</xdr:row>
      <xdr:rowOff>51429</xdr:rowOff>
    </xdr:to>
    <xdr:pic>
      <xdr:nvPicPr>
        <xdr:cNvPr id="881" name="Рисунок 880">
          <a:extLst>
            <a:ext uri="{FF2B5EF4-FFF2-40B4-BE49-F238E27FC236}">
              <a16:creationId xmlns:a16="http://schemas.microsoft.com/office/drawing/2014/main" id="{2DA5A732-FEC9-6D9F-DA24-AF48825C3B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693327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222</xdr:row>
      <xdr:rowOff>45730</xdr:rowOff>
    </xdr:from>
    <xdr:to>
      <xdr:col>2</xdr:col>
      <xdr:colOff>1</xdr:colOff>
      <xdr:row>223</xdr:row>
      <xdr:rowOff>48581</xdr:rowOff>
    </xdr:to>
    <xdr:pic>
      <xdr:nvPicPr>
        <xdr:cNvPr id="885" name="Рисунок 884">
          <a:extLst>
            <a:ext uri="{FF2B5EF4-FFF2-40B4-BE49-F238E27FC236}">
              <a16:creationId xmlns:a16="http://schemas.microsoft.com/office/drawing/2014/main" id="{22C79B5C-3F21-37AF-6A8D-51199D3035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705747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223</xdr:row>
      <xdr:rowOff>40952</xdr:rowOff>
    </xdr:from>
    <xdr:to>
      <xdr:col>2</xdr:col>
      <xdr:colOff>1</xdr:colOff>
      <xdr:row>224</xdr:row>
      <xdr:rowOff>51422</xdr:rowOff>
    </xdr:to>
    <xdr:pic>
      <xdr:nvPicPr>
        <xdr:cNvPr id="889" name="Рисунок 888">
          <a:extLst>
            <a:ext uri="{FF2B5EF4-FFF2-40B4-BE49-F238E27FC236}">
              <a16:creationId xmlns:a16="http://schemas.microsoft.com/office/drawing/2014/main" id="{0F9A7E98-126B-1230-9D42-12C7F71188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718130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224</xdr:row>
      <xdr:rowOff>46672</xdr:rowOff>
    </xdr:from>
    <xdr:to>
      <xdr:col>2</xdr:col>
      <xdr:colOff>1</xdr:colOff>
      <xdr:row>225</xdr:row>
      <xdr:rowOff>51428</xdr:rowOff>
    </xdr:to>
    <xdr:pic>
      <xdr:nvPicPr>
        <xdr:cNvPr id="893" name="Рисунок 892">
          <a:extLst>
            <a:ext uri="{FF2B5EF4-FFF2-40B4-BE49-F238E27FC236}">
              <a16:creationId xmlns:a16="http://schemas.microsoft.com/office/drawing/2014/main" id="{A6E61B41-1EF6-3A45-7E72-431E2116C2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730665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225</xdr:row>
      <xdr:rowOff>45730</xdr:rowOff>
    </xdr:from>
    <xdr:to>
      <xdr:col>2</xdr:col>
      <xdr:colOff>1</xdr:colOff>
      <xdr:row>226</xdr:row>
      <xdr:rowOff>48580</xdr:rowOff>
    </xdr:to>
    <xdr:pic>
      <xdr:nvPicPr>
        <xdr:cNvPr id="897" name="Рисунок 896">
          <a:extLst>
            <a:ext uri="{FF2B5EF4-FFF2-40B4-BE49-F238E27FC236}">
              <a16:creationId xmlns:a16="http://schemas.microsoft.com/office/drawing/2014/main" id="{F2788A68-83F1-E1F8-1304-B2A599752C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743085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226</xdr:row>
      <xdr:rowOff>40952</xdr:rowOff>
    </xdr:from>
    <xdr:to>
      <xdr:col>2</xdr:col>
      <xdr:colOff>1</xdr:colOff>
      <xdr:row>227</xdr:row>
      <xdr:rowOff>51421</xdr:rowOff>
    </xdr:to>
    <xdr:pic>
      <xdr:nvPicPr>
        <xdr:cNvPr id="901" name="Рисунок 900">
          <a:extLst>
            <a:ext uri="{FF2B5EF4-FFF2-40B4-BE49-F238E27FC236}">
              <a16:creationId xmlns:a16="http://schemas.microsoft.com/office/drawing/2014/main" id="{9173C9AC-098A-0E92-3A50-61154399B9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755468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227</xdr:row>
      <xdr:rowOff>46672</xdr:rowOff>
    </xdr:from>
    <xdr:to>
      <xdr:col>2</xdr:col>
      <xdr:colOff>1</xdr:colOff>
      <xdr:row>228</xdr:row>
      <xdr:rowOff>51427</xdr:rowOff>
    </xdr:to>
    <xdr:pic>
      <xdr:nvPicPr>
        <xdr:cNvPr id="905" name="Рисунок 904">
          <a:extLst>
            <a:ext uri="{FF2B5EF4-FFF2-40B4-BE49-F238E27FC236}">
              <a16:creationId xmlns:a16="http://schemas.microsoft.com/office/drawing/2014/main" id="{3833AA90-658A-9E1F-BD04-1DFB45F732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768003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228</xdr:row>
      <xdr:rowOff>45730</xdr:rowOff>
    </xdr:from>
    <xdr:to>
      <xdr:col>2</xdr:col>
      <xdr:colOff>1</xdr:colOff>
      <xdr:row>229</xdr:row>
      <xdr:rowOff>48579</xdr:rowOff>
    </xdr:to>
    <xdr:pic>
      <xdr:nvPicPr>
        <xdr:cNvPr id="909" name="Рисунок 908">
          <a:extLst>
            <a:ext uri="{FF2B5EF4-FFF2-40B4-BE49-F238E27FC236}">
              <a16:creationId xmlns:a16="http://schemas.microsoft.com/office/drawing/2014/main" id="{36777916-5031-D53F-04F1-8837D197CB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780423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229</xdr:row>
      <xdr:rowOff>40952</xdr:rowOff>
    </xdr:from>
    <xdr:to>
      <xdr:col>2</xdr:col>
      <xdr:colOff>1</xdr:colOff>
      <xdr:row>230</xdr:row>
      <xdr:rowOff>51420</xdr:rowOff>
    </xdr:to>
    <xdr:pic>
      <xdr:nvPicPr>
        <xdr:cNvPr id="913" name="Рисунок 912">
          <a:extLst>
            <a:ext uri="{FF2B5EF4-FFF2-40B4-BE49-F238E27FC236}">
              <a16:creationId xmlns:a16="http://schemas.microsoft.com/office/drawing/2014/main" id="{C07EF0EE-ADA4-4B35-8A5E-B5389A20C6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792806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230</xdr:row>
      <xdr:rowOff>46672</xdr:rowOff>
    </xdr:from>
    <xdr:to>
      <xdr:col>2</xdr:col>
      <xdr:colOff>1</xdr:colOff>
      <xdr:row>231</xdr:row>
      <xdr:rowOff>51426</xdr:rowOff>
    </xdr:to>
    <xdr:pic>
      <xdr:nvPicPr>
        <xdr:cNvPr id="917" name="Рисунок 916">
          <a:extLst>
            <a:ext uri="{FF2B5EF4-FFF2-40B4-BE49-F238E27FC236}">
              <a16:creationId xmlns:a16="http://schemas.microsoft.com/office/drawing/2014/main" id="{FCAAA371-3FFB-FFDB-8216-41DE8C65F9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805341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231</xdr:row>
      <xdr:rowOff>45730</xdr:rowOff>
    </xdr:from>
    <xdr:to>
      <xdr:col>2</xdr:col>
      <xdr:colOff>1</xdr:colOff>
      <xdr:row>232</xdr:row>
      <xdr:rowOff>48578</xdr:rowOff>
    </xdr:to>
    <xdr:pic>
      <xdr:nvPicPr>
        <xdr:cNvPr id="921" name="Рисунок 920">
          <a:extLst>
            <a:ext uri="{FF2B5EF4-FFF2-40B4-BE49-F238E27FC236}">
              <a16:creationId xmlns:a16="http://schemas.microsoft.com/office/drawing/2014/main" id="{BA7AC405-F5E6-3F50-A286-B13877FD80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817761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232</xdr:row>
      <xdr:rowOff>40952</xdr:rowOff>
    </xdr:from>
    <xdr:to>
      <xdr:col>2</xdr:col>
      <xdr:colOff>1</xdr:colOff>
      <xdr:row>233</xdr:row>
      <xdr:rowOff>51419</xdr:rowOff>
    </xdr:to>
    <xdr:pic>
      <xdr:nvPicPr>
        <xdr:cNvPr id="925" name="Рисунок 924">
          <a:extLst>
            <a:ext uri="{FF2B5EF4-FFF2-40B4-BE49-F238E27FC236}">
              <a16:creationId xmlns:a16="http://schemas.microsoft.com/office/drawing/2014/main" id="{EB161633-5188-1EAB-89FF-6C317BB37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830144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233</xdr:row>
      <xdr:rowOff>46672</xdr:rowOff>
    </xdr:from>
    <xdr:to>
      <xdr:col>2</xdr:col>
      <xdr:colOff>1</xdr:colOff>
      <xdr:row>234</xdr:row>
      <xdr:rowOff>49053</xdr:rowOff>
    </xdr:to>
    <xdr:pic>
      <xdr:nvPicPr>
        <xdr:cNvPr id="929" name="Рисунок 928">
          <a:extLst>
            <a:ext uri="{FF2B5EF4-FFF2-40B4-BE49-F238E27FC236}">
              <a16:creationId xmlns:a16="http://schemas.microsoft.com/office/drawing/2014/main" id="{97B96839-5DFB-8260-7EBA-584F2E2EA7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84267910"/>
          <a:ext cx="938213" cy="9377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234</xdr:row>
      <xdr:rowOff>47615</xdr:rowOff>
    </xdr:from>
    <xdr:to>
      <xdr:col>2</xdr:col>
      <xdr:colOff>1</xdr:colOff>
      <xdr:row>235</xdr:row>
      <xdr:rowOff>50462</xdr:rowOff>
    </xdr:to>
    <xdr:pic>
      <xdr:nvPicPr>
        <xdr:cNvPr id="933" name="Рисунок 932">
          <a:extLst>
            <a:ext uri="{FF2B5EF4-FFF2-40B4-BE49-F238E27FC236}">
              <a16:creationId xmlns:a16="http://schemas.microsoft.com/office/drawing/2014/main" id="{9BB643ED-6589-EFAC-C0FE-1BA81705FF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8519754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235</xdr:row>
      <xdr:rowOff>46672</xdr:rowOff>
    </xdr:from>
    <xdr:to>
      <xdr:col>2</xdr:col>
      <xdr:colOff>1</xdr:colOff>
      <xdr:row>236</xdr:row>
      <xdr:rowOff>50472</xdr:rowOff>
    </xdr:to>
    <xdr:pic>
      <xdr:nvPicPr>
        <xdr:cNvPr id="937" name="Рисунок 936">
          <a:extLst>
            <a:ext uri="{FF2B5EF4-FFF2-40B4-BE49-F238E27FC236}">
              <a16:creationId xmlns:a16="http://schemas.microsoft.com/office/drawing/2014/main" id="{58C7A17D-7FE8-4706-0792-26ED213BE6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864396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236</xdr:row>
      <xdr:rowOff>45730</xdr:rowOff>
    </xdr:from>
    <xdr:to>
      <xdr:col>2</xdr:col>
      <xdr:colOff>1</xdr:colOff>
      <xdr:row>237</xdr:row>
      <xdr:rowOff>50481</xdr:rowOff>
    </xdr:to>
    <xdr:pic>
      <xdr:nvPicPr>
        <xdr:cNvPr id="941" name="Рисунок 940">
          <a:extLst>
            <a:ext uri="{FF2B5EF4-FFF2-40B4-BE49-F238E27FC236}">
              <a16:creationId xmlns:a16="http://schemas.microsoft.com/office/drawing/2014/main" id="{029BB1C6-2E10-995D-8065-479200948B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876816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237</xdr:row>
      <xdr:rowOff>40952</xdr:rowOff>
    </xdr:from>
    <xdr:to>
      <xdr:col>2</xdr:col>
      <xdr:colOff>1</xdr:colOff>
      <xdr:row>238</xdr:row>
      <xdr:rowOff>40469</xdr:rowOff>
    </xdr:to>
    <xdr:pic>
      <xdr:nvPicPr>
        <xdr:cNvPr id="945" name="Рисунок 944">
          <a:extLst>
            <a:ext uri="{FF2B5EF4-FFF2-40B4-BE49-F238E27FC236}">
              <a16:creationId xmlns:a16="http://schemas.microsoft.com/office/drawing/2014/main" id="{875DA3E6-F85B-925C-B581-8A06E35828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88919915"/>
          <a:ext cx="938213" cy="9377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238</xdr:row>
      <xdr:rowOff>40010</xdr:rowOff>
    </xdr:from>
    <xdr:to>
      <xdr:col>2</xdr:col>
      <xdr:colOff>1</xdr:colOff>
      <xdr:row>239</xdr:row>
      <xdr:rowOff>50475</xdr:rowOff>
    </xdr:to>
    <xdr:pic>
      <xdr:nvPicPr>
        <xdr:cNvPr id="949" name="Рисунок 948">
          <a:extLst>
            <a:ext uri="{FF2B5EF4-FFF2-40B4-BE49-F238E27FC236}">
              <a16:creationId xmlns:a16="http://schemas.microsoft.com/office/drawing/2014/main" id="{67117EA0-E3D4-1655-547D-F4EFAE03A4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8985718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239</xdr:row>
      <xdr:rowOff>45730</xdr:rowOff>
    </xdr:from>
    <xdr:to>
      <xdr:col>2</xdr:col>
      <xdr:colOff>1</xdr:colOff>
      <xdr:row>240</xdr:row>
      <xdr:rowOff>50965</xdr:rowOff>
    </xdr:to>
    <xdr:pic>
      <xdr:nvPicPr>
        <xdr:cNvPr id="953" name="Рисунок 952">
          <a:extLst>
            <a:ext uri="{FF2B5EF4-FFF2-40B4-BE49-F238E27FC236}">
              <a16:creationId xmlns:a16="http://schemas.microsoft.com/office/drawing/2014/main" id="{9850B2E5-CD25-5A40-2A72-249B6B8B6C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91110680"/>
          <a:ext cx="938213" cy="9377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240</xdr:row>
      <xdr:rowOff>46672</xdr:rowOff>
    </xdr:from>
    <xdr:to>
      <xdr:col>2</xdr:col>
      <xdr:colOff>1</xdr:colOff>
      <xdr:row>241</xdr:row>
      <xdr:rowOff>49518</xdr:rowOff>
    </xdr:to>
    <xdr:pic>
      <xdr:nvPicPr>
        <xdr:cNvPr id="957" name="Рисунок 956">
          <a:extLst>
            <a:ext uri="{FF2B5EF4-FFF2-40B4-BE49-F238E27FC236}">
              <a16:creationId xmlns:a16="http://schemas.microsoft.com/office/drawing/2014/main" id="{87502054-79A4-2767-7202-B5F0D3F128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920403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241</xdr:row>
      <xdr:rowOff>45730</xdr:rowOff>
    </xdr:from>
    <xdr:to>
      <xdr:col>2</xdr:col>
      <xdr:colOff>1</xdr:colOff>
      <xdr:row>242</xdr:row>
      <xdr:rowOff>49527</xdr:rowOff>
    </xdr:to>
    <xdr:pic>
      <xdr:nvPicPr>
        <xdr:cNvPr id="961" name="Рисунок 960">
          <a:extLst>
            <a:ext uri="{FF2B5EF4-FFF2-40B4-BE49-F238E27FC236}">
              <a16:creationId xmlns:a16="http://schemas.microsoft.com/office/drawing/2014/main" id="{A3C3013A-D906-C3A4-FB5F-77DE12057E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932823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242</xdr:row>
      <xdr:rowOff>40952</xdr:rowOff>
    </xdr:from>
    <xdr:to>
      <xdr:col>2</xdr:col>
      <xdr:colOff>1</xdr:colOff>
      <xdr:row>243</xdr:row>
      <xdr:rowOff>49511</xdr:rowOff>
    </xdr:to>
    <xdr:pic>
      <xdr:nvPicPr>
        <xdr:cNvPr id="965" name="Рисунок 964">
          <a:extLst>
            <a:ext uri="{FF2B5EF4-FFF2-40B4-BE49-F238E27FC236}">
              <a16:creationId xmlns:a16="http://schemas.microsoft.com/office/drawing/2014/main" id="{F41CEDFA-F0D8-6F1B-6437-A8109B79E1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945206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243</xdr:row>
      <xdr:rowOff>46672</xdr:rowOff>
    </xdr:from>
    <xdr:to>
      <xdr:col>2</xdr:col>
      <xdr:colOff>1</xdr:colOff>
      <xdr:row>244</xdr:row>
      <xdr:rowOff>49517</xdr:rowOff>
    </xdr:to>
    <xdr:pic>
      <xdr:nvPicPr>
        <xdr:cNvPr id="969" name="Рисунок 968">
          <a:extLst>
            <a:ext uri="{FF2B5EF4-FFF2-40B4-BE49-F238E27FC236}">
              <a16:creationId xmlns:a16="http://schemas.microsoft.com/office/drawing/2014/main" id="{5CF51353-2EFF-C7D1-ACD0-EF6A43AD05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957741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244</xdr:row>
      <xdr:rowOff>45730</xdr:rowOff>
    </xdr:from>
    <xdr:to>
      <xdr:col>2</xdr:col>
      <xdr:colOff>1</xdr:colOff>
      <xdr:row>245</xdr:row>
      <xdr:rowOff>49526</xdr:rowOff>
    </xdr:to>
    <xdr:pic>
      <xdr:nvPicPr>
        <xdr:cNvPr id="973" name="Рисунок 972">
          <a:extLst>
            <a:ext uri="{FF2B5EF4-FFF2-40B4-BE49-F238E27FC236}">
              <a16:creationId xmlns:a16="http://schemas.microsoft.com/office/drawing/2014/main" id="{FC2AEABA-E29B-9F3D-D0F9-2660F57C04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9701618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245</xdr:row>
      <xdr:rowOff>40952</xdr:rowOff>
    </xdr:from>
    <xdr:to>
      <xdr:col>2</xdr:col>
      <xdr:colOff>1</xdr:colOff>
      <xdr:row>246</xdr:row>
      <xdr:rowOff>49510</xdr:rowOff>
    </xdr:to>
    <xdr:pic>
      <xdr:nvPicPr>
        <xdr:cNvPr id="977" name="Рисунок 976">
          <a:extLst>
            <a:ext uri="{FF2B5EF4-FFF2-40B4-BE49-F238E27FC236}">
              <a16:creationId xmlns:a16="http://schemas.microsoft.com/office/drawing/2014/main" id="{CB2DC555-1C8B-D7FB-2F5E-8BC64B7BA7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98254415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246</xdr:row>
      <xdr:rowOff>46672</xdr:rowOff>
    </xdr:from>
    <xdr:to>
      <xdr:col>2</xdr:col>
      <xdr:colOff>1</xdr:colOff>
      <xdr:row>247</xdr:row>
      <xdr:rowOff>49516</xdr:rowOff>
    </xdr:to>
    <xdr:pic>
      <xdr:nvPicPr>
        <xdr:cNvPr id="981" name="Рисунок 980">
          <a:extLst>
            <a:ext uri="{FF2B5EF4-FFF2-40B4-BE49-F238E27FC236}">
              <a16:creationId xmlns:a16="http://schemas.microsoft.com/office/drawing/2014/main" id="{5859DE2A-DCED-EBD9-AF88-083CAF42C9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299507910"/>
          <a:ext cx="938213" cy="1250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247</xdr:row>
      <xdr:rowOff>45731</xdr:rowOff>
    </xdr:from>
    <xdr:to>
      <xdr:col>2</xdr:col>
      <xdr:colOff>1</xdr:colOff>
      <xdr:row>248</xdr:row>
      <xdr:rowOff>50509</xdr:rowOff>
    </xdr:to>
    <xdr:pic>
      <xdr:nvPicPr>
        <xdr:cNvPr id="985" name="Рисунок 984">
          <a:extLst>
            <a:ext uri="{FF2B5EF4-FFF2-40B4-BE49-F238E27FC236}">
              <a16:creationId xmlns:a16="http://schemas.microsoft.com/office/drawing/2014/main" id="{8F8E4F03-092C-335B-F938-05B15789BC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300749981"/>
          <a:ext cx="938213" cy="12487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248</xdr:row>
      <xdr:rowOff>40952</xdr:rowOff>
    </xdr:from>
    <xdr:to>
      <xdr:col>2</xdr:col>
      <xdr:colOff>1</xdr:colOff>
      <xdr:row>249</xdr:row>
      <xdr:rowOff>45247</xdr:rowOff>
    </xdr:to>
    <xdr:pic>
      <xdr:nvPicPr>
        <xdr:cNvPr id="989" name="Рисунок 988">
          <a:extLst>
            <a:ext uri="{FF2B5EF4-FFF2-40B4-BE49-F238E27FC236}">
              <a16:creationId xmlns:a16="http://schemas.microsoft.com/office/drawing/2014/main" id="{ABFF8EA7-D1AB-A8CA-A58A-6E05F10826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3" y="301988215"/>
          <a:ext cx="938213" cy="1249212"/>
        </a:xfrm>
        <a:prstGeom prst="rect">
          <a:avLst/>
        </a:prstGeom>
      </xdr:spPr>
    </xdr:pic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Лазовская Мария Николаевна" refreshedDate="46302.362332291668" backgroundQuery="1" createdVersion="7" refreshedVersion="7" minRefreshableVersion="3" recordCount="0" supportSubquery="1" supportAdvancedDrill="1" xr:uid="{A4A55D1C-860F-48D8-ABFD-27FB0E574CC2}">
  <cacheSource type="external" connectionId="1"/>
  <cacheFields count="11">
    <cacheField name="[CALENDAR].[report_year].[report_year]" caption="Год отчетный" numFmtId="0" hierarchy="21" level="1">
      <sharedItems containsSemiMixedTypes="0" containsString="0"/>
    </cacheField>
    <cacheField name="[CALENDAR].[report_half_year].[report_half_year]" caption="Полугодие отчетное" numFmtId="0" hierarchy="20" level="1">
      <sharedItems containsSemiMixedTypes="0" containsString="0"/>
    </cacheField>
    <cacheField name="[STORAGE OBJECT].[name_object_storage].[name_object_storage]" caption="Наименование" numFmtId="0" hierarchy="179" level="1">
      <sharedItems containsSemiMixedTypes="0" containsString="0"/>
    </cacheField>
    <cacheField name="[GOODS].[name_gender_unified].[name_gender_unified]" caption="Пол (униф.)" numFmtId="0" hierarchy="100" level="1">
      <sharedItems containsSemiMixedTypes="0" containsString="0"/>
    </cacheField>
    <cacheField name="[GOODS].[name_type].[name_type]" caption="Вид товара" numFmtId="0" hierarchy="122" level="1">
      <sharedItems containsSemiMixedTypes="0" containsString="0"/>
    </cacheField>
    <cacheField name="[STORAGE OBJECT].[name_format].[name_format]" caption="Формат" numFmtId="0" hierarchy="176" level="1">
      <sharedItems containsSemiMixedTypes="0" containsString="0"/>
    </cacheField>
    <cacheField name="[GOODS].[name_collection].[name_collection]" caption="Поледняя коллекция" numFmtId="0" hierarchy="90" level="1">
      <sharedItems containsSemiMixedTypes="0" containsString="0"/>
    </cacheField>
    <cacheField name="[GOODS].[name_season].[name_season]" caption="Сезон (детализированный)" numFmtId="0" hierarchy="109" level="1">
      <sharedItems count="2">
        <s v="[GOODS].[name_season].&amp;[Деми низкое]" c="Деми низкое"/>
        <s v="[GOODS].[name_season].&amp;[Деми высокое]" c="Деми высокое"/>
      </sharedItems>
    </cacheField>
    <cacheField name="[GOODS].[name_collection_cycle].[name_collection_cycle]" caption="Цикл коллекции (текущий)" numFmtId="0" hierarchy="91" level="1">
      <sharedItems containsSemiMixedTypes="0" containsString="0"/>
    </cacheField>
    <cacheField name="[Measures].[stock_qty_now]" caption="Текущие остатки, шт." numFmtId="0" hierarchy="405" level="32767"/>
    <cacheField name="[GOODS].[code_model_group].[code_model_group]" caption="Групповой код модели" numFmtId="0" hierarchy="77" level="1">
      <sharedItems count="288">
        <s v="[GOODS].[code_model_group].&amp;[0135000155]" c="0135000155"/>
        <s v="[GOODS].[code_model_group].&amp;[0135000157]" c="0135000157"/>
        <s v="[GOODS].[code_model_group].&amp;[0135000159]" c="0135000159"/>
        <s v="[GOODS].[code_model_group].&amp;[0135000161]" c="0135000161"/>
        <s v="[GOODS].[code_model_group].&amp;[0162000149]" c="0162000149"/>
        <s v="[GOODS].[code_model_group].&amp;[0162000152]" c="0162000152"/>
        <s v="[GOODS].[code_model_group].&amp;[0162000153]" c="0162000153"/>
        <s v="[GOODS].[code_model_group].&amp;[0162000155]" c="0162000155"/>
        <s v="[GOODS].[code_model_group].&amp;[0162000157]" c="0162000157"/>
        <s v="[GOODS].[code_model_group].&amp;[0162000159]" c="0162000159"/>
        <s v="[GOODS].[code_model_group].&amp;[0162000161]" c="0162000161"/>
        <s v="[GOODS].[code_model_group].&amp;[0188000029]" c="0188000029"/>
        <s v="[GOODS].[code_model_group].&amp;[0188000032]" c="0188000032"/>
        <s v="[GOODS].[code_model_group].&amp;[0188000034]" c="0188000034"/>
        <s v="[GOODS].[code_model_group].&amp;[0188000036]" c="0188000036"/>
        <s v="[GOODS].[code_model_group].&amp;[0252000009]" c="0252000009"/>
        <s v="[GOODS].[code_model_group].&amp;[0252000012]" c="0252000012"/>
        <s v="[GOODS].[code_model_group].&amp;[0252000093]" c="0252000093"/>
        <s v="[GOODS].[code_model_group].&amp;[0252000104]" c="0252000104"/>
        <s v="[GOODS].[code_model_group].&amp;[0512000060]" c="0512000060"/>
        <s v="[GOODS].[code_model_group].&amp;[0512000061]" c="0512000061"/>
        <s v="[GOODS].[code_model_group].&amp;[0512000063]" c="0512000063"/>
        <s v="[GOODS].[code_model_group].&amp;[0512000089]" c="0512000089"/>
        <s v="[GOODS].[code_model_group].&amp;[0512000090]" c="0512000090"/>
        <s v="[GOODS].[code_model_group].&amp;[0562004118]" c="0562004118"/>
        <s v="[GOODS].[code_model_group].&amp;[0562004122]" c="0562004122"/>
        <s v="[GOODS].[code_model_group].&amp;[0562004124]" c="0562004124"/>
        <s v="[GOODS].[code_model_group].&amp;[0562004125]" c="0562004125"/>
        <s v="[GOODS].[code_model_group].&amp;[0562004127]" c="0562004127"/>
        <s v="[GOODS].[code_model_group].&amp;[0562004130]" c="0562004130"/>
        <s v="[GOODS].[code_model_group].&amp;[0562004131]" c="0562004131"/>
        <s v="[GOODS].[code_model_group].&amp;[0562004133]" c="0562004133"/>
        <s v="[GOODS].[code_model_group].&amp;[0562004136]" c="0562004136"/>
        <s v="[GOODS].[code_model_group].&amp;[0562004138]" c="0562004138"/>
        <s v="[GOODS].[code_model_group].&amp;[0562004140]" c="0562004140"/>
        <s v="[GOODS].[code_model_group].&amp;[0562004143]" c="0562004143"/>
        <s v="[GOODS].[code_model_group].&amp;[0562004145]" c="0562004145"/>
        <s v="[GOODS].[code_model_group].&amp;[0562004146]" c="0562004146"/>
        <s v="[GOODS].[code_model_group].&amp;[0562004149]" c="0562004149"/>
        <s v="[GOODS].[code_model_group].&amp;[0562004150]" c="0562004150"/>
        <s v="[GOODS].[code_model_group].&amp;[0562004152]" c="0562004152"/>
        <s v="[GOODS].[code_model_group].&amp;[0562004154]" c="0562004154"/>
        <s v="[GOODS].[code_model_group].&amp;[0562004155]" c="0562004155"/>
        <s v="[GOODS].[code_model_group].&amp;[0562004158]" c="0562004158"/>
        <s v="[GOODS].[code_model_group].&amp;[0562004160]" c="0562004160"/>
        <s v="[GOODS].[code_model_group].&amp;[0562004164]" c="0562004164"/>
        <s v="[GOODS].[code_model_group].&amp;[0562004166]" c="0562004166"/>
        <s v="[GOODS].[code_model_group].&amp;[0562004170]" c="0562004170"/>
        <s v="[GOODS].[code_model_group].&amp;[0562004173]" c="0562004173"/>
        <s v="[GOODS].[code_model_group].&amp;[0562004174]" c="0562004174"/>
        <s v="[GOODS].[code_model_group].&amp;[0562004176]" c="0562004176"/>
        <s v="[GOODS].[code_model_group].&amp;[0562004177]" c="0562004177"/>
        <s v="[GOODS].[code_model_group].&amp;[0562004179]" c="0562004179"/>
        <s v="[GOODS].[code_model_group].&amp;[0562004181]" c="0562004181"/>
        <s v="[GOODS].[code_model_group].&amp;[0562004184]" c="0562004184"/>
        <s v="[GOODS].[code_model_group].&amp;[0562004185]" c="0562004185"/>
        <s v="[GOODS].[code_model_group].&amp;[0562004186]" c="0562004186"/>
        <s v="[GOODS].[code_model_group].&amp;[0562004189]" c="0562004189"/>
        <s v="[GOODS].[code_model_group].&amp;[0562004191]" c="0562004191"/>
        <s v="[GOODS].[code_model_group].&amp;[0562004192]" c="0562004192"/>
        <s v="[GOODS].[code_model_group].&amp;[0562004195]" c="0562004195"/>
        <s v="[GOODS].[code_model_group].&amp;[0562004196]" c="0562004196"/>
        <s v="[GOODS].[code_model_group].&amp;[0562004199]" c="0562004199"/>
        <s v="[GOODS].[code_model_group].&amp;[0562004203]" c="0562004203"/>
        <s v="[GOODS].[code_model_group].&amp;[0562004205]" c="0562004205"/>
        <s v="[GOODS].[code_model_group].&amp;[0562004207]" c="0562004207"/>
        <s v="[GOODS].[code_model_group].&amp;[0562004209]" c="0562004209"/>
        <s v="[GOODS].[code_model_group].&amp;[0562004211]" c="0562004211"/>
        <s v="[GOODS].[code_model_group].&amp;[0562004213]" c="0562004213"/>
        <s v="[GOODS].[code_model_group].&amp;[0562004215]" c="0562004215"/>
        <s v="[GOODS].[code_model_group].&amp;[0562004217]" c="0562004217"/>
        <s v="[GOODS].[code_model_group].&amp;[0562004218]" c="0562004218"/>
        <s v="[GOODS].[code_model_group].&amp;[0562004221]" c="0562004221"/>
        <s v="[GOODS].[code_model_group].&amp;[0562004222]" c="0562004222"/>
        <s v="[GOODS].[code_model_group].&amp;[0562004225]" c="0562004225"/>
        <s v="[GOODS].[code_model_group].&amp;[0562004228]" c="0562004228"/>
        <s v="[GOODS].[code_model_group].&amp;[0562004230]" c="0562004230"/>
        <s v="[GOODS].[code_model_group].&amp;[0562004231]" c="0562004231"/>
        <s v="[GOODS].[code_model_group].&amp;[0562004233]" c="0562004233"/>
        <s v="[GOODS].[code_model_group].&amp;[0562004234]" c="0562004234"/>
        <s v="[GOODS].[code_model_group].&amp;[0562004236]" c="0562004236"/>
        <s v="[GOODS].[code_model_group].&amp;[0562004238]" c="0562004238"/>
        <s v="[GOODS].[code_model_group].&amp;[0562004240]" c="0562004240"/>
        <s v="[GOODS].[code_model_group].&amp;[0562004242]" c="0562004242"/>
        <s v="[GOODS].[code_model_group].&amp;[0562004244]" c="0562004244"/>
        <s v="[GOODS].[code_model_group].&amp;[0562004245]" c="0562004245"/>
        <s v="[GOODS].[code_model_group].&amp;[0562004247]" c="0562004247"/>
        <s v="[GOODS].[code_model_group].&amp;[0562004248]" c="0562004248"/>
        <s v="[GOODS].[code_model_group].&amp;[0562004252]" c="0562004252"/>
        <s v="[GOODS].[code_model_group].&amp;[0562004254]" c="0562004254"/>
        <s v="[GOODS].[code_model_group].&amp;[0562004257]" c="0562004257"/>
        <s v="[GOODS].[code_model_group].&amp;[0562004258]" c="0562004258"/>
        <s v="[GOODS].[code_model_group].&amp;[0562004261]" c="0562004261"/>
        <s v="[GOODS].[code_model_group].&amp;[0562004263]" c="0562004263"/>
        <s v="[GOODS].[code_model_group].&amp;[0562004265]" c="0562004265"/>
        <s v="[GOODS].[code_model_group].&amp;[0562004267]" c="0562004267"/>
        <s v="[GOODS].[code_model_group].&amp;[0562004386]" c="0562004386"/>
        <s v="[GOODS].[code_model_group].&amp;[0562004388]" c="0562004388"/>
        <s v="[GOODS].[code_model_group].&amp;[0562004390]" c="0562004390"/>
        <s v="[GOODS].[code_model_group].&amp;[0562004392]" c="0562004392"/>
        <s v="[GOODS].[code_model_group].&amp;[0562004394]" c="0562004394"/>
        <s v="[GOODS].[code_model_group].&amp;[0562004396]" c="0562004396"/>
        <s v="[GOODS].[code_model_group].&amp;[0562004397]" c="0562004397"/>
        <s v="[GOODS].[code_model_group].&amp;[0562004400]" c="0562004400"/>
        <s v="[GOODS].[code_model_group].&amp;[0562004401]" c="0562004401"/>
        <s v="[GOODS].[code_model_group].&amp;[0562004403]" c="0562004403"/>
        <s v="[GOODS].[code_model_group].&amp;[0562004408]" c="0562004408"/>
        <s v="[GOODS].[code_model_group].&amp;[0562004409]" c="0562004409"/>
        <s v="[GOODS].[code_model_group].&amp;[0562004410]" c="0562004410"/>
        <s v="[GOODS].[code_model_group].&amp;[0562004411]" c="0562004411"/>
        <s v="[GOODS].[code_model_group].&amp;[0562004412]" c="0562004412"/>
        <s v="[GOODS].[code_model_group].&amp;[0562004413]" c="0562004413"/>
        <s v="[GOODS].[code_model_group].&amp;[0562004414]" c="0562004414"/>
        <s v="[GOODS].[code_model_group].&amp;[0562004417]" c="0562004417"/>
        <s v="[GOODS].[code_model_group].&amp;[0562004418]" c="0562004418"/>
        <s v="[GOODS].[code_model_group].&amp;[0562004420]" c="0562004420"/>
        <s v="[GOODS].[code_model_group].&amp;[0562004421]" c="0562004421"/>
        <s v="[GOODS].[code_model_group].&amp;[0562004422]" c="0562004422"/>
        <s v="[GOODS].[code_model_group].&amp;[0562004423]" c="0562004423"/>
        <s v="[GOODS].[code_model_group].&amp;[0562004424]" c="0562004424"/>
        <s v="[GOODS].[code_model_group].&amp;[0562004425]" c="0562004425"/>
        <s v="[GOODS].[code_model_group].&amp;[0562004427]" c="0562004427"/>
        <s v="[GOODS].[code_model_group].&amp;[0562004428]" c="0562004428"/>
        <s v="[GOODS].[code_model_group].&amp;[0562004430]" c="0562004430"/>
        <s v="[GOODS].[code_model_group].&amp;[0562004431]" c="0562004431"/>
        <s v="[GOODS].[code_model_group].&amp;[0562004432]" c="0562004432"/>
        <s v="[GOODS].[code_model_group].&amp;[0562004435]" c="0562004435"/>
        <s v="[GOODS].[code_model_group].&amp;[0562004436]" c="0562004436"/>
        <s v="[GOODS].[code_model_group].&amp;[0562004438]" c="0562004438"/>
        <s v="[GOODS].[code_model_group].&amp;[0562004439]" c="0562004439"/>
        <s v="[GOODS].[code_model_group].&amp;[0562004440]" c="0562004440"/>
        <s v="[GOODS].[code_model_group].&amp;[0562004442]" c="0562004442"/>
        <s v="[GOODS].[code_model_group].&amp;[0562004444]" c="0562004444"/>
        <s v="[GOODS].[code_model_group].&amp;[0562004445]" c="0562004445"/>
        <s v="[GOODS].[code_model_group].&amp;[0562004446]" c="0562004446"/>
        <s v="[GOODS].[code_model_group].&amp;[0562004448]" c="0562004448"/>
        <s v="[GOODS].[code_model_group].&amp;[0562004450]" c="0562004450"/>
        <s v="[GOODS].[code_model_group].&amp;[0562004451]" c="0562004451"/>
        <s v="[GOODS].[code_model_group].&amp;[0562004453]" c="0562004453"/>
        <s v="[GOODS].[code_model_group].&amp;[0562004454]" c="0562004454"/>
        <s v="[GOODS].[code_model_group].&amp;[0562004456]" c="0562004456"/>
        <s v="[GOODS].[code_model_group].&amp;[0562004458]" c="0562004458"/>
        <s v="[GOODS].[code_model_group].&amp;[0562004461]" c="0562004461"/>
        <s v="[GOODS].[code_model_group].&amp;[0562004463]" c="0562004463"/>
        <s v="[GOODS].[code_model_group].&amp;[0562004464]" c="0562004464"/>
        <s v="[GOODS].[code_model_group].&amp;[0562004466]" c="0562004466"/>
        <s v="[GOODS].[code_model_group].&amp;[0562004468]" c="0562004468"/>
        <s v="[GOODS].[code_model_group].&amp;[0562004470]" c="0562004470"/>
        <s v="[GOODS].[code_model_group].&amp;[0562004471]" c="0562004471"/>
        <s v="[GOODS].[code_model_group].&amp;[0562004473]" c="0562004473"/>
        <s v="[GOODS].[code_model_group].&amp;[0562004985]" c="0562004985"/>
        <s v="[GOODS].[code_model_group].&amp;[0562004986]" c="0562004986"/>
        <s v="[GOODS].[code_model_group].&amp;[0562004987]" c="0562004987"/>
        <s v="[GOODS].[code_model_group].&amp;[0562004988]" c="0562004988"/>
        <s v="[GOODS].[code_model_group].&amp;[0562004989]" c="0562004989"/>
        <s v="[GOODS].[code_model_group].&amp;[0562004990]" c="0562004990"/>
        <s v="[GOODS].[code_model_group].&amp;[0562004992]" c="0562004992"/>
        <s v="[GOODS].[code_model_group].&amp;[0562004994]" c="0562004994"/>
        <s v="[GOODS].[code_model_group].&amp;[0906000198]" c="0906000198"/>
        <s v="[GOODS].[code_model_group].&amp;[0906000199]" c="0906000199"/>
        <s v="[GOODS].[code_model_group].&amp;[0906000201]" c="0906000201"/>
        <s v="[GOODS].[code_model_group].&amp;[0906000202]" c="0906000202"/>
        <s v="[GOODS].[code_model_group].&amp;[0906000204]" c="0906000204"/>
        <s v="[GOODS].[code_model_group].&amp;[0906000205]" c="0906000205"/>
        <s v="[GOODS].[code_model_group].&amp;[0906000207]" c="0906000207"/>
        <s v="[GOODS].[code_model_group].&amp;[0906000234]" c="0906000234"/>
        <s v="[GOODS].[code_model_group].&amp;[0906000237]" c="0906000237"/>
        <s v="[GOODS].[code_model_group].&amp;[0906000238]" c="0906000238"/>
        <s v="[GOODS].[code_model_group].&amp;[0906000240]" c="0906000240"/>
        <s v="[GOODS].[code_model_group].&amp;[0972002112]" c="0972002112"/>
        <s v="[GOODS].[code_model_group].&amp;[0972002118]" c="0972002118"/>
        <s v="[GOODS].[code_model_group].&amp;[0972002120]" c="0972002120"/>
        <s v="[GOODS].[code_model_group].&amp;[0972002125]" c="0972002125"/>
        <s v="[GOODS].[code_model_group].&amp;[0972002128]" c="0972002128"/>
        <s v="[GOODS].[code_model_group].&amp;[0972002135]" c="0972002135"/>
        <s v="[GOODS].[code_model_group].&amp;[0972002141]" c="0972002141"/>
        <s v="[GOODS].[code_model_group].&amp;[0972002148]" c="0972002148"/>
        <s v="[GOODS].[code_model_group].&amp;[0972002151]" c="0972002151"/>
        <s v="[GOODS].[code_model_group].&amp;[0972002157]" c="0972002157"/>
        <s v="[GOODS].[code_model_group].&amp;[0972002162]" c="0972002162"/>
        <s v="[GOODS].[code_model_group].&amp;[0972002165]" c="0972002165"/>
        <s v="[GOODS].[code_model_group].&amp;[0972002477]" c="0972002477"/>
        <s v="[GOODS].[code_model_group].&amp;[0972002480]" c="0972002480"/>
        <s v="[GOODS].[code_model_group].&amp;[1000001493]" c="1000001493"/>
        <s v="[GOODS].[code_model_group].&amp;[1000001506]" c="1000001506"/>
        <s v="[GOODS].[code_model_group].&amp;[1000001514]" c="1000001514"/>
        <s v="[GOODS].[code_model_group].&amp;[1083000385]" c="1083000385"/>
        <s v="[GOODS].[code_model_group].&amp;[1083000388]" c="1083000388"/>
        <s v="[GOODS].[code_model_group].&amp;[1083000389]" c="1083000389"/>
        <s v="[GOODS].[code_model_group].&amp;[1083000391]" c="1083000391"/>
        <s v="[GOODS].[code_model_group].&amp;[1083000393]" c="1083000393"/>
        <s v="[GOODS].[code_model_group].&amp;[1083000394]" c="1083000394"/>
        <s v="[GOODS].[code_model_group].&amp;[1132001057]" c="1132001057"/>
        <s v="[GOODS].[code_model_group].&amp;[1208000949]" c="1208000949"/>
        <s v="[GOODS].[code_model_group].&amp;[1208000951]" c="1208000951"/>
        <s v="[GOODS].[code_model_group].&amp;[1208000952]" c="1208000952"/>
        <s v="[GOODS].[code_model_group].&amp;[1208000953]" c="1208000953"/>
        <s v="[GOODS].[code_model_group].&amp;[1208000955]" c="1208000955"/>
        <s v="[GOODS].[code_model_group].&amp;[1208000956]" c="1208000956"/>
        <s v="[GOODS].[code_model_group].&amp;[1208000960]" c="1208000960"/>
        <s v="[GOODS].[code_model_group].&amp;[1208000961]" c="1208000961"/>
        <s v="[GOODS].[code_model_group].&amp;[1208000962]" c="1208000962"/>
        <s v="[GOODS].[code_model_group].&amp;[1208000963]" c="1208000963"/>
        <s v="[GOODS].[code_model_group].&amp;[1208000965]" c="1208000965"/>
        <s v="[GOODS].[code_model_group].&amp;[1208000967]" c="1208000967"/>
        <s v="[GOODS].[code_model_group].&amp;[1208000968]" c="1208000968"/>
        <s v="[GOODS].[code_model_group].&amp;[1208000970]" c="1208000970"/>
        <s v="[GOODS].[code_model_group].&amp;[1208000972]" c="1208000972"/>
        <s v="[GOODS].[code_model_group].&amp;[1208000973]" c="1208000973"/>
        <s v="[GOODS].[code_model_group].&amp;[1208000975]" c="1208000975"/>
        <s v="[GOODS].[code_model_group].&amp;[1208000978]" c="1208000978"/>
        <s v="[GOODS].[code_model_group].&amp;[1208000981]" c="1208000981"/>
        <s v="[GOODS].[code_model_group].&amp;[1208000983]" c="1208000983"/>
        <s v="[GOODS].[code_model_group].&amp;[1208000984]" c="1208000984"/>
        <s v="[GOODS].[code_model_group].&amp;[1208000986]" c="1208000986"/>
        <s v="[GOODS].[code_model_group].&amp;[1208000988]" c="1208000988"/>
        <s v="[GOODS].[code_model_group].&amp;[1208000989]" c="1208000989"/>
        <s v="[GOODS].[code_model_group].&amp;[1208000991]" c="1208000991"/>
        <s v="[GOODS].[code_model_group].&amp;[1208000993]" c="1208000993"/>
        <s v="[GOODS].[code_model_group].&amp;[1208000995]" c="1208000995"/>
        <s v="[GOODS].[code_model_group].&amp;[1208000996]" c="1208000996"/>
        <s v="[GOODS].[code_model_group].&amp;[1208000999]" c="1208000999"/>
        <s v="[GOODS].[code_model_group].&amp;[1208001000]" c="1208001000"/>
        <s v="[GOODS].[code_model_group].&amp;[1208001002]" c="1208001002"/>
        <s v="[GOODS].[code_model_group].&amp;[1208001003]" c="1208001003"/>
        <s v="[GOODS].[code_model_group].&amp;[1208001004]" c="1208001004"/>
        <s v="[GOODS].[code_model_group].&amp;[1208001005]" c="1208001005"/>
        <s v="[GOODS].[code_model_group].&amp;[1208001006]" c="1208001006"/>
        <s v="[GOODS].[code_model_group].&amp;[1208001009]" c="1208001009"/>
        <s v="[GOODS].[code_model_group].&amp;[1208001010]" c="1208001010"/>
        <s v="[GOODS].[code_model_group].&amp;[1208001012]" c="1208001012"/>
        <s v="[GOODS].[code_model_group].&amp;[1208001013]" c="1208001013"/>
        <s v="[GOODS].[code_model_group].&amp;[1208001017]" c="1208001017"/>
        <s v="[GOODS].[code_model_group].&amp;[1208001018]" c="1208001018"/>
        <s v="[GOODS].[code_model_group].&amp;[1248000844]" c="1248000844"/>
        <s v="[GOODS].[code_model_group].&amp;[1248000846]" c="1248000846"/>
        <s v="[GOODS].[code_model_group].&amp;[1248000847]" c="1248000847"/>
        <s v="[GOODS].[code_model_group].&amp;[1248000850]" c="1248000850"/>
        <s v="[GOODS].[code_model_group].&amp;[1248000851]" c="1248000851"/>
        <s v="[GOODS].[code_model_group].&amp;[1248000853]" c="1248000853"/>
        <s v="[GOODS].[code_model_group].&amp;[1248000856]" c="1248000856"/>
        <s v="[GOODS].[code_model_group].&amp;[1248000858]" c="1248000858"/>
        <s v="[GOODS].[code_model_group].&amp;[1248000951]" c="1248000951"/>
        <s v="[GOODS].[code_model_group].&amp;[1248000953]" c="1248000953"/>
        <s v="[GOODS].[code_model_group].&amp;[1248000955]" c="1248000955"/>
        <s v="[GOODS].[code_model_group].&amp;[1248000956]" c="1248000956"/>
        <s v="[GOODS].[code_model_group].&amp;[1248000959]" c="1248000959"/>
        <s v="[GOODS].[code_model_group].&amp;[1248000960]" c="1248000960"/>
        <s v="[GOODS].[code_model_group].&amp;[1248000962]" c="1248000962"/>
        <s v="[GOODS].[code_model_group].&amp;[1248000964]" c="1248000964"/>
        <s v="[GOODS].[code_model_group].&amp;[1248000965]" c="1248000965"/>
        <s v="[GOODS].[code_model_group].&amp;[1433001773]" c="1433001773"/>
        <s v="[GOODS].[code_model_group].&amp;[1433001775]" c="1433001775"/>
        <s v="[GOODS].[code_model_group].&amp;[1433001777]" c="1433001777"/>
        <s v="[GOODS].[code_model_group].&amp;[1433001778]" c="1433001778"/>
        <s v="[GOODS].[code_model_group].&amp;[1433001781]" c="1433001781"/>
        <s v="[GOODS].[code_model_group].&amp;[1433001782]" c="1433001782"/>
        <s v="[GOODS].[code_model_group].&amp;[1433001785]" c="1433001785"/>
        <s v="[GOODS].[code_model_group].&amp;[1433001786]" c="1433001786"/>
        <s v="[GOODS].[code_model_group].&amp;[1433001788]" c="1433001788"/>
        <s v="[GOODS].[code_model_group].&amp;[1433001791]" c="1433001791"/>
        <s v="[GOODS].[code_model_group].&amp;[1433001793]" c="1433001793"/>
        <s v="[GOODS].[code_model_group].&amp;[1433001794]" c="1433001794"/>
        <s v="[GOODS].[code_model_group].&amp;[1433001797]" c="1433001797"/>
        <s v="[GOODS].[code_model_group].&amp;[1433001799]" c="1433001799"/>
        <s v="[GOODS].[code_model_group].&amp;[1433001800]" c="1433001800"/>
        <s v="[GOODS].[code_model_group].&amp;[1433001803]" c="1433001803"/>
        <s v="[GOODS].[code_model_group].&amp;[1433001804]" c="1433001804"/>
        <s v="[GOODS].[code_model_group].&amp;[1433001807]" c="1433001807"/>
        <s v="[GOODS].[code_model_group].&amp;[1433001809]" c="1433001809"/>
        <s v="[GOODS].[code_model_group].&amp;[1433001916]" c="1433001916"/>
        <s v="[GOODS].[code_model_group].&amp;[1433001918]" c="1433001918"/>
        <s v="[GOODS].[code_model_group].&amp;[1433001920]" c="1433001920"/>
        <s v="[GOODS].[code_model_group].&amp;[1433001923]" c="1433001923"/>
        <s v="[GOODS].[code_model_group].&amp;[1433001925]" c="1433001925"/>
        <s v="[GOODS].[code_model_group].&amp;[1433001927]" c="1433001927"/>
        <s v="[GOODS].[code_model_group].&amp;[1433001928]" c="1433001928"/>
        <s v="[GOODS].[code_model_group].&amp;[1433002086]" c="1433002086"/>
        <s v="[GOODS].[code_model_group].&amp;[1433002089]" c="1433002089"/>
        <s v="[GOODS].[code_model_group].&amp;[1433002094]" c="1433002094"/>
        <s v="[GOODS].[code_model_group].&amp;[1433002096]" c="1433002096"/>
        <s v="[GOODS].[code_model_group].&amp;[1433002098]" c="1433002098"/>
        <s v="[GOODS].[code_model_group].&amp;[1433002099]" c="1433002099"/>
        <s v="[GOODS].[code_model_group].&amp;[1433002101]" c="1433002101"/>
        <s v="[GOODS].[code_model_group].&amp;[1433002103]" c="1433002103"/>
        <s v="[GOODS].[code_model_group].&amp;[1433002105]" c="1433002105"/>
        <s v="[GOODS].[code_model_group].&amp;[1619000840]" c="1619000840"/>
        <s v="[GOODS].[code_model_group].&amp;[1619000862]" c="1619000862"/>
      </sharedItems>
    </cacheField>
  </cacheFields>
  <cacheHierarchies count="558">
    <cacheHierarchy uniqueName="[CALENDAR].[dt_period]" caption="Дата" attribute="1" time="1" defaultMemberUniqueName="[CALENDAR].[dt_period].[All]" allUniqueName="[CALENDAR].[dt_period].[All]" dimensionUniqueName="[CALENDAR]" displayFolder="" count="0" unbalanced="0"/>
    <cacheHierarchy uniqueName="[CALENDAR].[id_collection_backward]" caption="id_collection_backward" attribute="1" time="1" defaultMemberUniqueName="[CALENDAR].[id_collection_backward].[All]" allUniqueName="[CALENDAR].[id_collection_backward].[All]" dimensionUniqueName="[CALENDAR]" displayFolder="Коллекция" count="0" unbalanced="0"/>
    <cacheHierarchy uniqueName="[CALENDAR].[id_collection_order]" caption="Индекс смещения коллекций" attribute="1" time="1" defaultMemberUniqueName="[CALENDAR].[id_collection_order].[All]" allUniqueName="[CALENDAR].[id_collection_order].[All]" dimensionUniqueName="[CALENDAR]" displayFolder="Коллекция" count="0" unbalanced="0"/>
    <cacheHierarchy uniqueName="[CALENDAR].[id_collection_order_by_type]" caption="Индекс смещения коллекций внутри типа" attribute="1" time="1" defaultMemberUniqueName="[CALENDAR].[id_collection_order_by_type].[All]" allUniqueName="[CALENDAR].[id_collection_order_by_type].[All]" dimensionUniqueName="[CALENDAR]" displayFolder="Коллекция" count="0" unbalanced="0"/>
    <cacheHierarchy uniqueName="[CALENDAR].[id_collection_type]" caption="id_collection_type" attribute="1" time="1" defaultMemberUniqueName="[CALENDAR].[id_collection_type].[All]" allUniqueName="[CALENDAR].[id_collection_type].[All]" dimensionUniqueName="[CALENDAR]" displayFolder="Коллекция" count="0" unbalanced="0"/>
    <cacheHierarchy uniqueName="[CALENDAR].[is_now]" caption="Признак текущей даты" attribute="1" time="1" defaultMemberUniqueName="[CALENDAR].[is_now].[All]" allUniqueName="[CALENDAR].[is_now].[All]" dimensionUniqueName="[CALENDAR]" displayFolder="" count="0" unbalanced="0"/>
    <cacheHierarchy uniqueName="[CALENDAR].[is_plan]" caption="Признак будущей даты" attribute="1" time="1" defaultMemberUniqueName="[CALENDAR].[is_plan].[All]" allUniqueName="[CALENDAR].[is_plan].[All]" dimensionUniqueName="[CALENDAR]" displayFolder="" count="0" unbalanced="0"/>
    <cacheHierarchy uniqueName="[CALENDAR].[name_collection]" caption="Коллекция продаж" attribute="1" time="1" defaultMemberUniqueName="[CALENDAR].[name_collection].[All]" allUniqueName="[CALENDAR].[name_collection].[All]" dimensionUniqueName="[CALENDAR]" displayFolder="Коллекция" count="0" unbalanced="0"/>
    <cacheHierarchy uniqueName="[CALENDAR].[name_collection_type]" caption="Коллекция продаж (Тип)" attribute="1" time="1" defaultMemberUniqueName="[CALENDAR].[name_collection_type].[All]" allUniqueName="[CALENDAR].[name_collection_type].[All]" dimensionUniqueName="[CALENDAR]" displayFolder="Коллекция" count="0" unbalanced="0"/>
    <cacheHierarchy uniqueName="[CALENDAR].[PERIOD]" caption="Иерархия Календарного периода" time="1" defaultMemberUniqueName="[CALENDAR].[PERIOD].[All]" allUniqueName="[CALENDAR].[PERIOD].[All]" dimensionUniqueName="[CALENDAR]" displayFolder="" count="0" unbalanced="0"/>
    <cacheHierarchy uniqueName="[CALENDAR].[period_day]" caption="День месяца" attribute="1" time="1" defaultMemberUniqueName="[CALENDAR].[period_day].[All]" allUniqueName="[CALENDAR].[period_day].[All]" dimensionUniqueName="[CALENDAR]" displayFolder="" count="0" unbalanced="0"/>
    <cacheHierarchy uniqueName="[CALENDAR].[period_day_of_year]" caption="День года" attribute="1" time="1" defaultMemberUniqueName="[CALENDAR].[period_day_of_year].[All]" allUniqueName="[CALENDAR].[period_day_of_year].[All]" dimensionUniqueName="[CALENDAR]" displayFolder="" count="0" unbalanced="0"/>
    <cacheHierarchy uniqueName="[CALENDAR].[period_half_year]" caption="Полугодие" attribute="1" time="1" defaultMemberUniqueName="[CALENDAR].[period_half_year].[All]" allUniqueName="[CALENDAR].[period_half_year].[All]" dimensionUniqueName="[CALENDAR]" displayFolder="" count="0" unbalanced="0"/>
    <cacheHierarchy uniqueName="[CALENDAR].[period_hour]" caption="period_hour" attribute="1" time="1" defaultMemberUniqueName="[CALENDAR].[period_hour].[All]" allUniqueName="[CALENDAR].[period_hour].[All]" dimensionUniqueName="[CALENDAR]" displayFolder="" count="0" unbalanced="0"/>
    <cacheHierarchy uniqueName="[CALENDAR].[period_month]" caption="Месяц" attribute="1" time="1" defaultMemberUniqueName="[CALENDAR].[period_month].[All]" allUniqueName="[CALENDAR].[period_month].[All]" dimensionUniqueName="[CALENDAR]" displayFolder="" count="0" unbalanced="0"/>
    <cacheHierarchy uniqueName="[CALENDAR].[period_week]" caption="Неделя" attribute="1" time="1" defaultMemberUniqueName="[CALENDAR].[period_week].[All]" allUniqueName="[CALENDAR].[period_week].[All]" dimensionUniqueName="[CALENDAR]" displayFolder="" count="0" unbalanced="0"/>
    <cacheHierarchy uniqueName="[CALENDAR].[period_week_day]" caption="День недели" attribute="1" time="1" defaultMemberUniqueName="[CALENDAR].[period_week_day].[All]" allUniqueName="[CALENDAR].[period_week_day].[All]" dimensionUniqueName="[CALENDAR]" displayFolder="" count="0" unbalanced="0"/>
    <cacheHierarchy uniqueName="[CALENDAR].[period_week_iso]" caption="Неделя ISO" attribute="1" time="1" defaultMemberUniqueName="[CALENDAR].[period_week_iso].[All]" allUniqueName="[CALENDAR].[period_week_iso].[All]" dimensionUniqueName="[CALENDAR]" displayFolder="" count="0" unbalanced="0"/>
    <cacheHierarchy uniqueName="[CALENDAR].[period_year]" caption="Год" attribute="1" time="1" defaultMemberUniqueName="[CALENDAR].[period_year].[All]" allUniqueName="[CALENDAR].[period_year].[All]" dimensionUniqueName="[CALENDAR]" displayFolder="" count="0" unbalanced="0"/>
    <cacheHierarchy uniqueName="[CALENDAR].[REPORT]" caption="Иерархия Отчетного периода" time="1" defaultMemberUniqueName="[CALENDAR].[REPORT].[All]" allUniqueName="[CALENDAR].[REPORT].[All]" dimensionUniqueName="[CALENDAR]" displayFolder="" count="0" unbalanced="0"/>
    <cacheHierarchy uniqueName="[CALENDAR].[report_half_year]" caption="Полугодие отчетное" attribute="1" time="1" defaultMemberUniqueName="[CALENDAR].[report_half_year].[All]" allUniqueName="[CALENDAR].[report_half_year].[All]" dimensionUniqueName="[CALENDAR]" displayFolder="" count="2" unbalanced="0">
      <fieldsUsage count="2">
        <fieldUsage x="-1"/>
        <fieldUsage x="1"/>
      </fieldsUsage>
    </cacheHierarchy>
    <cacheHierarchy uniqueName="[CALENDAR].[report_year]" caption="Год отчетный" attribute="1" time="1" defaultMemberUniqueName="[CALENDAR].[report_year].[All]" allUniqueName="[CALENDAR].[report_year].[All]" dimensionUniqueName="[CALENDAR]" displayFolder="" count="2" unbalanced="0">
      <fieldsUsage count="2">
        <fieldUsage x="-1"/>
        <fieldUsage x="0"/>
      </fieldsUsage>
    </cacheHierarchy>
    <cacheHierarchy uniqueName="[CALENDAR TIME].[hour_calendar]" caption="Час" attribute="1" keyAttribute="1" defaultMemberUniqueName="[CALENDAR TIME].[hour_calendar].[All]" allUniqueName="[CALENDAR TIME].[hour_calendar].[All]" dimensionUniqueName="[CALENDAR TIME]" displayFolder="" count="0" unbalanced="0"/>
    <cacheHierarchy uniqueName="[CHECK].[cashbox_code]" caption="Номер сейфа" attribute="1" defaultMemberUniqueName="[CHECK].[cashbox_code].[All]" allUniqueName="[CHECK].[cashbox_code].[All]" dimensionUniqueName="[CHECK]" displayFolder="" count="0" unbalanced="0"/>
    <cacheHierarchy uniqueName="[CHECK].[cashbox_number]" caption="cashbox_number" attribute="1" defaultMemberUniqueName="[CHECK].[cashbox_number].[All]" allUniqueName="[CHECK].[cashbox_number].[All]" dimensionUniqueName="[CHECK]" displayFolder="" count="0" unbalanced="0"/>
    <cacheHierarchy uniqueName="[CHECK].[dt_calendar]" caption="dt_calendar" attribute="1" defaultMemberUniqueName="[CHECK].[dt_calendar].[All]" allUniqueName="[CHECK].[dt_calendar].[All]" dimensionUniqueName="[CHECK]" displayFolder="" count="0" unbalanced="0"/>
    <cacheHierarchy uniqueName="[CHECK].[dt_full]" caption="Дата чека" attribute="1" defaultMemberUniqueName="[CHECK].[dt_full].[All]" allUniqueName="[CHECK].[dt_full].[All]" dimensionUniqueName="[CHECK]" displayFolder="" count="0" unbalanced="0"/>
    <cacheHierarchy uniqueName="[CHECK].[id_check_1c]" caption="ID чека" attribute="1" defaultMemberUniqueName="[CHECK].[id_check_1c].[All]" allUniqueName="[CHECK].[id_check_1c].[All]" dimensionUniqueName="[CHECK]" displayFolder="" count="0" unbalanced="0"/>
    <cacheHierarchy uniqueName="[CHECK].[id_customer]" caption="ID клиента лояльности" attribute="1" defaultMemberUniqueName="[CHECK].[id_customer].[All]" allUniqueName="[CHECK].[id_customer].[All]" dimensionUniqueName="[CHECK]" displayFolder="" count="0" unbalanced="0"/>
    <cacheHierarchy uniqueName="[CHECK].[is_cashbox]" caption="Сейф (Да/Нет)" attribute="1" defaultMemberUniqueName="[CHECK].[is_cashbox].[All]" allUniqueName="[CHECK].[is_cashbox].[All]" dimensionUniqueName="[CHECK]" displayFolder="" count="0" unbalanced="0"/>
    <cacheHierarchy uniqueName="[CHECK].[is_loyalty]" caption="Программа лояльности (Да/Нет)" attribute="1" defaultMemberUniqueName="[CHECK].[is_loyalty].[All]" allUniqueName="[CHECK].[is_loyalty].[All]" dimensionUniqueName="[CHECK]" displayFolder="" count="0" unbalanced="0"/>
    <cacheHierarchy uniqueName="[CHECK].[is_sale]" caption="Продажа (Да/Нет)" attribute="1" defaultMemberUniqueName="[CHECK].[is_sale].[All]" allUniqueName="[CHECK].[is_sale].[All]" dimensionUniqueName="[CHECK]" displayFolder="" count="0" unbalanced="0"/>
    <cacheHierarchy uniqueName="[CHECK].[name_store_seller]" caption="Кассир" attribute="1" defaultMemberUniqueName="[CHECK].[name_store_seller].[All]" allUniqueName="[CHECK].[name_store_seller].[All]" dimensionUniqueName="[CHECK]" displayFolder="" count="0" unbalanced="0"/>
    <cacheHierarchy uniqueName="[CHECK].[num_check]" caption="Номер чека" attribute="1" defaultMemberUniqueName="[CHECK].[num_check].[All]" allUniqueName="[CHECK].[num_check].[All]" dimensionUniqueName="[CHECK]" displayFolder="" count="0" unbalanced="0"/>
    <cacheHierarchy uniqueName="[CHECK].[sale_type]" caption="Тип чека" attribute="1" defaultMemberUniqueName="[CHECK].[sale_type].[All]" allUniqueName="[CHECK].[sale_type].[All]" dimensionUniqueName="[CHECK]" displayFolder="" count="0" unbalanced="0"/>
    <cacheHierarchy uniqueName="[CHECK].[text_comment]" caption="Комментарий" attribute="1" defaultMemberUniqueName="[CHECK].[text_comment].[All]" allUniqueName="[CHECK].[text_comment].[All]" dimensionUniqueName="[CHECK]" displayFolder="" count="0" unbalanced="0"/>
    <cacheHierarchy uniqueName="[CHECK EVENT].[code_event_type]" caption="Вид акции (код)" attribute="1" defaultMemberUniqueName="[CHECK EVENT].[code_event_type].[All]" allUniqueName="[CHECK EVENT].[code_event_type].[All]" dimensionUniqueName="[CHECK EVENT]" displayFolder="" count="0" unbalanced="0"/>
    <cacheHierarchy uniqueName="[CHECK EVENT].[dt_end]" caption="Дата завершения акции" attribute="1" defaultMemberUniqueName="[CHECK EVENT].[dt_end].[All]" allUniqueName="[CHECK EVENT].[dt_end].[All]" dimensionUniqueName="[CHECK EVENT]" displayFolder="" count="0" unbalanced="0"/>
    <cacheHierarchy uniqueName="[CHECK EVENT].[dt_start]" caption="Дата начала акции" attribute="1" defaultMemberUniqueName="[CHECK EVENT].[dt_start].[All]" allUniqueName="[CHECK EVENT].[dt_start].[All]" dimensionUniqueName="[CHECK EVENT]" displayFolder="" count="0" unbalanced="0"/>
    <cacheHierarchy uniqueName="[CHECK EVENT].[id_event]" caption="id_event" attribute="1" keyAttribute="1" defaultMemberUniqueName="[CHECK EVENT].[id_event].[All]" allUniqueName="[CHECK EVENT].[id_event].[All]" dimensionUniqueName="[CHECK EVENT]" displayFolder="" count="0" unbalanced="0"/>
    <cacheHierarchy uniqueName="[CHECK EVENT].[is_archive]" caption="Признак актуальности акции" attribute="1" defaultMemberUniqueName="[CHECK EVENT].[is_archive].[All]" allUniqueName="[CHECK EVENT].[is_archive].[All]" dimensionUniqueName="[CHECK EVENT]" displayFolder="" count="0" unbalanced="0"/>
    <cacheHierarchy uniqueName="[CHECK EVENT].[name_event]" caption="Наименование акции" attribute="1" defaultMemberUniqueName="[CHECK EVENT].[name_event].[All]" allUniqueName="[CHECK EVENT].[name_event].[All]" dimensionUniqueName="[CHECK EVENT]" displayFolder="" count="0" unbalanced="0"/>
    <cacheHierarchy uniqueName="[CHECK EVENT].[name_event_type]" caption="Вид акции (наименование)" attribute="1" defaultMemberUniqueName="[CHECK EVENT].[name_event_type].[All]" allUniqueName="[CHECK EVENT].[name_event_type].[All]" dimensionUniqueName="[CHECK EVENT]" displayFolder="" count="0" unbalanced="0"/>
    <cacheHierarchy uniqueName="[CHECK EVENT].[text_description]" caption="Описание акции" attribute="1" defaultMemberUniqueName="[CHECK EVENT].[text_description].[All]" allUniqueName="[CHECK EVENT].[text_description].[All]" dimensionUniqueName="[CHECK EVENT]" displayFolder="" count="0" unbalanced="0"/>
    <cacheHierarchy uniqueName="[COUNTER ALGORITHM].[name_alg]" caption="Тип алгоритма" attribute="1" defaultMemberUniqueName="[COUNTER ALGORITHM].[name_alg].[All]" allUniqueName="[COUNTER ALGORITHM].[name_alg].[All]" dimensionUniqueName="[COUNTER ALGORITHM]" displayFolder="" count="0" unbalanced="0"/>
    <cacheHierarchy uniqueName="[CURRENCY].[is_mgmt]" caption="Управленческая валюта (да/нет)" attribute="1" defaultMemberUniqueName="[CURRENCY].[is_mgmt].[All]" allUniqueName="[CURRENCY].[is_mgmt].[All]" dimensionUniqueName="[CURRENCY]" displayFolder="" count="0" unbalanced="0"/>
    <cacheHierarchy uniqueName="[CURRENCY].[name_currency]" caption="Валюта" attribute="1" defaultMemberUniqueName="[CURRENCY].[name_currency].[All]" allUniqueName="[CURRENCY].[name_currency].[All]" dimensionUniqueName="[CURRENCY]" displayFolder="" count="0" unbalanced="0"/>
    <cacheHierarchy uniqueName="[CURRENCY].[name_currency_short]" caption="Код валюты" attribute="1" defaultMemberUniqueName="[CURRENCY].[name_currency_short].[All]" allUniqueName="[CURRENCY].[name_currency_short].[All]" dimensionUniqueName="[CURRENCY]" displayFolder="" count="0" unbalanced="0"/>
    <cacheHierarchy uniqueName="[CURRENCY TARGET].[is_mgmt]" caption="Управленческая валюта (да/нет)" attribute="1" defaultMemberUniqueName="[CURRENCY TARGET].[is_mgmt].[All]" allUniqueName="[CURRENCY TARGET].[is_mgmt].[All]" dimensionUniqueName="[CURRENCY TARGET]" displayFolder="" count="0" unbalanced="0"/>
    <cacheHierarchy uniqueName="[CURRENCY TARGET].[name_currency]" caption="Валюта конвертации" attribute="1" defaultMemberUniqueName="[CURRENCY TARGET].[name_currency].[All]" allUniqueName="[CURRENCY TARGET].[name_currency].[All]" dimensionUniqueName="[CURRENCY TARGET]" displayFolder="" count="0" unbalanced="0"/>
    <cacheHierarchy uniqueName="[CURRENCY TARGET].[name_currency_short]" caption="Код валюты конвертации" attribute="1" defaultMemberUniqueName="[CURRENCY TARGET].[name_currency_short].[All]" allUniqueName="[CURRENCY TARGET].[name_currency_short].[All]" dimensionUniqueName="[CURRENCY TARGET]" displayFolder="" count="0" unbalanced="0"/>
    <cacheHierarchy uniqueName="[CUSTOMER].[id_customer]" caption="ID клиента" attribute="1" keyAttribute="1" defaultMemberUniqueName="[CUSTOMER].[id_customer].[All]" allUniqueName="[CUSTOMER].[id_customer].[All]" dimensionUniqueName="[CUSTOMER]" displayFolder="" count="0" unbalanced="0"/>
    <cacheHierarchy uniqueName="[DELIVERY].[code_delivery]" caption="Код поступления" attribute="1" defaultMemberUniqueName="[DELIVERY].[code_delivery].[All]" allUniqueName="[DELIVERY].[code_delivery].[All]" dimensionUniqueName="[DELIVERY]" displayFolder="" count="0" unbalanced="0"/>
    <cacheHierarchy uniqueName="[DELIVERY].[doc_num]" caption="Номер документа" attribute="1" defaultMemberUniqueName="[DELIVERY].[doc_num].[All]" allUniqueName="[DELIVERY].[doc_num].[All]" dimensionUniqueName="[DELIVERY]" displayFolder="" count="0" unbalanced="0"/>
    <cacheHierarchy uniqueName="[DELIVERY].[dt_delivery]" caption="Дата поступления" attribute="1" defaultMemberUniqueName="[DELIVERY].[dt_delivery].[All]" allUniqueName="[DELIVERY].[dt_delivery].[All]" dimensionUniqueName="[DELIVERY]" displayFolder="" count="0" unbalanced="0"/>
    <cacheHierarchy uniqueName="[DELIVERY].[is_import]" caption="is_import" attribute="1" defaultMemberUniqueName="[DELIVERY].[is_import].[All]" allUniqueName="[DELIVERY].[is_import].[All]" dimensionUniqueName="[DELIVERY]" displayFolder="" count="0" unbalanced="0"/>
    <cacheHierarchy uniqueName="[DELIVERY].[is_price_vat_include]" caption="is_price_vat_include" attribute="1" defaultMemberUniqueName="[DELIVERY].[is_price_vat_include].[All]" allUniqueName="[DELIVERY].[is_price_vat_include].[All]" dimensionUniqueName="[DELIVERY]" displayFolder="" count="0" unbalanced="0"/>
    <cacheHierarchy uniqueName="[DELIVERY].[is_vat_agree]" caption="is_vat_agree" attribute="1" defaultMemberUniqueName="[DELIVERY].[is_vat_agree].[All]" allUniqueName="[DELIVERY].[is_vat_agree].[All]" dimensionUniqueName="[DELIVERY]" displayFolder="" count="0" unbalanced="0"/>
    <cacheHierarchy uniqueName="[DELIVERY].[is_ws]" caption="is_ws" attribute="1" defaultMemberUniqueName="[DELIVERY].[is_ws].[All]" allUniqueName="[DELIVERY].[is_ws].[All]" dimensionUniqueName="[DELIVERY]" displayFolder="" count="0" unbalanced="0"/>
    <cacheHierarchy uniqueName="[DELIVERY].[name_collection_cycle_dlv]" caption="Цикл коллекции" attribute="1" defaultMemberUniqueName="[DELIVERY].[name_collection_cycle_dlv].[All]" allUniqueName="[DELIVERY].[name_collection_cycle_dlv].[All]" dimensionUniqueName="[DELIVERY]" displayFolder="" count="0" unbalanced="0"/>
    <cacheHierarchy uniqueName="[DELIVERY].[name_collection_dlv]" caption="Коллекция поступления" attribute="1" defaultMemberUniqueName="[DELIVERY].[name_collection_dlv].[All]" allUniqueName="[DELIVERY].[name_collection_dlv].[All]" dimensionUniqueName="[DELIVERY]" displayFolder="" count="0" unbalanced="0"/>
    <cacheHierarchy uniqueName="[DELIVERY].[name_collection_type_dlv]" caption="Коллекция поступления (Тип)" attribute="1" defaultMemberUniqueName="[DELIVERY].[name_collection_type_dlv].[All]" allUniqueName="[DELIVERY].[name_collection_type_dlv].[All]" dimensionUniqueName="[DELIVERY]" displayFolder="" count="0" unbalanced="0"/>
    <cacheHierarchy uniqueName="[DELIVERY].[name_container]" caption="name_container" attribute="1" defaultMemberUniqueName="[DELIVERY].[name_container].[All]" allUniqueName="[DELIVERY].[name_container].[All]" dimensionUniqueName="[DELIVERY]" displayFolder="" count="0" unbalanced="0"/>
    <cacheHierarchy uniqueName="[DELIVERY].[name_invoice]" caption="name_invoice" attribute="1" defaultMemberUniqueName="[DELIVERY].[name_invoice].[All]" allUniqueName="[DELIVERY].[name_invoice].[All]" dimensionUniqueName="[DELIVERY]" displayFolder="" count="0" unbalanced="0"/>
    <cacheHierarchy uniqueName="[DELIVERY].[name_storage_object]" caption="Склад поступления" attribute="1" defaultMemberUniqueName="[DELIVERY].[name_storage_object].[All]" allUniqueName="[DELIVERY].[name_storage_object].[All]" dimensionUniqueName="[DELIVERY]" displayFolder="" count="0" unbalanced="0"/>
    <cacheHierarchy uniqueName="[DELIVERY].[name_supplier]" caption="Поставщик" attribute="1" defaultMemberUniqueName="[DELIVERY].[name_supplier].[All]" allUniqueName="[DELIVERY].[name_supplier].[All]" dimensionUniqueName="[DELIVERY]" displayFolder="" count="0" unbalanced="0"/>
    <cacheHierarchy uniqueName="[GOODS].[box_height]" caption="Высота коробки" attribute="1" defaultMemberUniqueName="[GOODS].[box_height].[All]" allUniqueName="[GOODS].[box_height].[All]" dimensionUniqueName="[GOODS]" displayFolder="10. Коробка" count="0" unbalanced="0"/>
    <cacheHierarchy uniqueName="[GOODS].[box_is_polybag]" caption="Полибег" attribute="1" defaultMemberUniqueName="[GOODS].[box_is_polybag].[All]" allUniqueName="[GOODS].[box_is_polybag].[All]" dimensionUniqueName="[GOODS]" displayFolder="10. Коробка" count="0" unbalanced="0"/>
    <cacheHierarchy uniqueName="[GOODS].[box_is_rotate]" caption="Возможность поворота коробки" attribute="1" defaultMemberUniqueName="[GOODS].[box_is_rotate].[All]" allUniqueName="[GOODS].[box_is_rotate].[All]" dimensionUniqueName="[GOODS]" displayFolder="10. Коробка" count="0" unbalanced="0"/>
    <cacheHierarchy uniqueName="[GOODS].[box_is_virtual]" caption="Виртуальная коробка" attribute="1" defaultMemberUniqueName="[GOODS].[box_is_virtual].[All]" allUniqueName="[GOODS].[box_is_virtual].[All]" dimensionUniqueName="[GOODS]" displayFolder="10. Коробка" count="0" unbalanced="0"/>
    <cacheHierarchy uniqueName="[GOODS].[box_length]" caption="Длина коробки" attribute="1" defaultMemberUniqueName="[GOODS].[box_length].[All]" allUniqueName="[GOODS].[box_length].[All]" dimensionUniqueName="[GOODS]" displayFolder="10. Коробка" count="0" unbalanced="0"/>
    <cacheHierarchy uniqueName="[GOODS].[box_name]" caption="Наименование коробки" attribute="1" defaultMemberUniqueName="[GOODS].[box_name].[All]" allUniqueName="[GOODS].[box_name].[All]" dimensionUniqueName="[GOODS]" displayFolder="10. Коробка" count="0" unbalanced="0"/>
    <cacheHierarchy uniqueName="[GOODS].[box_size]" caption="Размер коробки" attribute="1" defaultMemberUniqueName="[GOODS].[box_size].[All]" allUniqueName="[GOODS].[box_size].[All]" dimensionUniqueName="[GOODS]" displayFolder="10. Коробка" count="0" unbalanced="0"/>
    <cacheHierarchy uniqueName="[GOODS].[box_type]" caption="Тип коробки" attribute="1" defaultMemberUniqueName="[GOODS].[box_type].[All]" allUniqueName="[GOODS].[box_type].[All]" dimensionUniqueName="[GOODS]" displayFolder="10. Коробка" count="0" unbalanced="0"/>
    <cacheHierarchy uniqueName="[GOODS].[box_volume]" caption="Объем коробки" attribute="1" defaultMemberUniqueName="[GOODS].[box_volume].[All]" allUniqueName="[GOODS].[box_volume].[All]" dimensionUniqueName="[GOODS]" displayFolder="10. Коробка" count="0" unbalanced="0"/>
    <cacheHierarchy uniqueName="[GOODS].[box_width]" caption="Ширина коробки" attribute="1" defaultMemberUniqueName="[GOODS].[box_width].[All]" allUniqueName="[GOODS].[box_width].[All]" dimensionUniqueName="[GOODS]" displayFolder="10. Коробка" count="0" unbalanced="0"/>
    <cacheHierarchy uniqueName="[GOODS].[code_model]" caption="Код модели" attribute="1" defaultMemberUniqueName="[GOODS].[code_model].[All]" allUniqueName="[GOODS].[code_model].[All]" dimensionUniqueName="[GOODS]" displayFolder="01. Идентификация" count="0" unbalanced="0"/>
    <cacheHierarchy uniqueName="[GOODS].[code_model_group]" caption="Групповой код модели" attribute="1" defaultMemberUniqueName="[GOODS].[code_model_group].[All]" allUniqueName="[GOODS].[code_model_group].[All]" dimensionUniqueName="[GOODS]" displayFolder="01. Идентификация" count="2" unbalanced="0">
      <fieldsUsage count="2">
        <fieldUsage x="-1"/>
        <fieldUsage x="10"/>
      </fieldsUsage>
    </cacheHierarchy>
    <cacheHierarchy uniqueName="[GOODS].[code_model_orig]" caption="Оригинальный код модели" attribute="1" defaultMemberUniqueName="[GOODS].[code_model_orig].[All]" allUniqueName="[GOODS].[code_model_orig].[All]" dimensionUniqueName="[GOODS]" displayFolder="01. Идентификация" count="0" unbalanced="0"/>
    <cacheHierarchy uniqueName="[GOODS].[id_collection]" caption="ID поледней коллекции" attribute="1" defaultMemberUniqueName="[GOODS].[id_collection].[All]" allUniqueName="[GOODS].[id_collection].[All]" dimensionUniqueName="[GOODS]" displayFolder="05. Сезонность и коллекция" count="0" unbalanced="0"/>
    <cacheHierarchy uniqueName="[GOODS].[id_collection_cycle]" caption="ID цикла коллекции (текущий)" attribute="1" defaultMemberUniqueName="[GOODS].[id_collection_cycle].[All]" allUniqueName="[GOODS].[id_collection_cycle].[All]" dimensionUniqueName="[GOODS]" displayFolder="05. Сезонность и коллекция" count="0" unbalanced="0"/>
    <cacheHierarchy uniqueName="[GOODS].[id_goods]" caption="ID характеристики 1С" attribute="1" defaultMemberUniqueName="[GOODS].[id_goods].[All]" allUniqueName="[GOODS].[id_goods].[All]" dimensionUniqueName="[GOODS]" displayFolder="01. Идентификация" count="0" unbalanced="0"/>
    <cacheHierarchy uniqueName="[GOODS].[id_od]" caption="ID уценки" attribute="1" defaultMemberUniqueName="[GOODS].[id_od].[All]" allUniqueName="[GOODS].[id_od].[All]" dimensionUniqueName="[GOODS]" displayFolder="02. Классификация товара" count="0" unbalanced="0"/>
    <cacheHierarchy uniqueName="[GOODS].[id_season_unified]" caption="ID сезона (детализированный)" attribute="1" defaultMemberUniqueName="[GOODS].[id_season_unified].[All]" allUniqueName="[GOODS].[id_season_unified].[All]" dimensionUniqueName="[GOODS]" displayFolder="05. Сезонность и коллекция" count="0" unbalanced="0"/>
    <cacheHierarchy uniqueName="[GOODS].[id_sizegroup]" caption="ID ростовочной группы" attribute="1" defaultMemberUniqueName="[GOODS].[id_sizegroup].[All]" allUniqueName="[GOODS].[id_sizegroup].[All]" dimensionUniqueName="[GOODS]" displayFolder="06. Внешний вид (цвет, размер, фото)" count="0" unbalanced="0"/>
    <cacheHierarchy uniqueName="[GOODS].[is_branded]" caption="Фирменная торговля" attribute="1" defaultMemberUniqueName="[GOODS].[is_branded].[All]" allUniqueName="[GOODS].[is_branded].[All]" dimensionUniqueName="[GOODS]" displayFolder="03. Бренд и торговая марка" count="0" unbalanced="0"/>
    <cacheHierarchy uniqueName="[GOODS].[is_check_ignore]" caption="Признак исключения из чека" attribute="1" defaultMemberUniqueName="[GOODS].[is_check_ignore].[All]" allUniqueName="[GOODS].[is_check_ignore].[All]" dimensionUniqueName="[GOODS]" displayFolder="11. Системные" count="0" unbalanced="0"/>
    <cacheHierarchy uniqueName="[GOODS].[is_decree_2026_child]" caption="Признак 713 декрета (версия 2026)" attribute="1" defaultMemberUniqueName="[GOODS].[is_decree_2026_child].[All]" allUniqueName="[GOODS].[is_decree_2026_child].[All]" dimensionUniqueName="[GOODS]" displayFolder="02. Классификация товара" count="0" unbalanced="0"/>
    <cacheHierarchy uniqueName="[GOODS].[name_article]" caption="Артикул" attribute="1" defaultMemberUniqueName="[GOODS].[name_article].[All]" allUniqueName="[GOODS].[name_article].[All]" dimensionUniqueName="[GOODS]" displayFolder="01. Идентификация" count="0" unbalanced="0"/>
    <cacheHierarchy uniqueName="[GOODS].[name_brand]" caption="Бренд" attribute="1" defaultMemberUniqueName="[GOODS].[name_brand].[All]" allUniqueName="[GOODS].[name_brand].[All]" dimensionUniqueName="[GOODS]" displayFolder="03. Бренд и торговая марка" count="0" unbalanced="0"/>
    <cacheHierarchy uniqueName="[GOODS].[name_collection]" caption="Поледняя коллекция" attribute="1" defaultMemberUniqueName="[GOODS].[name_collection].[All]" allUniqueName="[GOODS].[name_collection].[All]" dimensionUniqueName="[GOODS]" displayFolder="05. Сезонность и коллекция" count="2" unbalanced="0">
      <fieldsUsage count="2">
        <fieldUsage x="-1"/>
        <fieldUsage x="6"/>
      </fieldsUsage>
    </cacheHierarchy>
    <cacheHierarchy uniqueName="[GOODS].[name_collection_cycle]" caption="Цикл коллекции (текущий)" attribute="1" defaultMemberUniqueName="[GOODS].[name_collection_cycle].[All]" allUniqueName="[GOODS].[name_collection_cycle].[All]" dimensionUniqueName="[GOODS]" displayFolder="05. Сезонность и коллекция" count="2" unbalanced="0">
      <fieldsUsage count="2">
        <fieldUsage x="-1"/>
        <fieldUsage x="8"/>
      </fieldsUsage>
    </cacheHierarchy>
    <cacheHierarchy uniqueName="[GOODS].[name_collection_type]" caption="Коллекция (Тип)" attribute="1" defaultMemberUniqueName="[GOODS].[name_collection_type].[All]" allUniqueName="[GOODS].[name_collection_type].[All]" dimensionUniqueName="[GOODS]" displayFolder="05. Сезонность и коллекция" count="0" unbalanced="0"/>
    <cacheHierarchy uniqueName="[GOODS].[name_color]" caption="Цвет" attribute="1" defaultMemberUniqueName="[GOODS].[name_color].[All]" allUniqueName="[GOODS].[name_color].[All]" dimensionUniqueName="[GOODS]" displayFolder="06. Внешний вид (цвет, размер, фото)" count="0" unbalanced="0"/>
    <cacheHierarchy uniqueName="[GOODS].[name_color_short]" caption="Цвет (кратко)" attribute="1" defaultMemberUniqueName="[GOODS].[name_color_short].[All]" allUniqueName="[GOODS].[name_color_short].[All]" dimensionUniqueName="[GOODS]" displayFolder="06. Внешний вид (цвет, размер, фото)" count="0" unbalanced="0"/>
    <cacheHierarchy uniqueName="[GOODS].[name_factory_group]" caption="Фабрика" attribute="1" defaultMemberUniqueName="[GOODS].[name_factory_group].[All]" allUniqueName="[GOODS].[name_factory_group].[All]" dimensionUniqueName="[GOODS]" displayFolder="03. Бренд и торговая марка" count="0" unbalanced="0"/>
    <cacheHierarchy uniqueName="[GOODS].[name_format]" caption="Формат товара" attribute="1" defaultMemberUniqueName="[GOODS].[name_format].[All]" allUniqueName="[GOODS].[name_format].[All]" dimensionUniqueName="[GOODS]" displayFolder="02. Классификация товара" count="0" unbalanced="0"/>
    <cacheHierarchy uniqueName="[GOODS].[name_gender]" caption="Пол" attribute="1" defaultMemberUniqueName="[GOODS].[name_gender].[All]" allUniqueName="[GOODS].[name_gender].[All]" dimensionUniqueName="[GOODS]" displayFolder="07. Пол" count="0" unbalanced="0"/>
    <cacheHierarchy uniqueName="[GOODS].[name_gender_group]" caption="Пол Групповой" attribute="1" defaultMemberUniqueName="[GOODS].[name_gender_group].[All]" allUniqueName="[GOODS].[name_gender_group].[All]" dimensionUniqueName="[GOODS]" displayFolder="07. Пол" count="0" unbalanced="0"/>
    <cacheHierarchy uniqueName="[GOODS].[name_gender_mfk]" caption="Пол МЖД" attribute="1" defaultMemberUniqueName="[GOODS].[name_gender_mfk].[All]" allUniqueName="[GOODS].[name_gender_mfk].[All]" dimensionUniqueName="[GOODS]" displayFolder="07. Пол" count="0" unbalanced="0"/>
    <cacheHierarchy uniqueName="[GOODS].[name_gender_unified]" caption="Пол (униф.)" attribute="1" defaultMemberUniqueName="[GOODS].[name_gender_unified].[All]" allUniqueName="[GOODS].[name_gender_unified].[All]" dimensionUniqueName="[GOODS]" displayFolder="07. Пол" count="2" unbalanced="0">
      <fieldsUsage count="2">
        <fieldUsage x="-1"/>
        <fieldUsage x="3"/>
      </fieldsUsage>
    </cacheHierarchy>
    <cacheHierarchy uniqueName="[GOODS].[name_gender_unified_group]" caption="Пол Групповой (униф.)" attribute="1" defaultMemberUniqueName="[GOODS].[name_gender_unified_group].[All]" allUniqueName="[GOODS].[name_gender_unified_group].[All]" dimensionUniqueName="[GOODS]" displayFolder="07. Пол" count="0" unbalanced="0"/>
    <cacheHierarchy uniqueName="[GOODS].[name_gender_unified_mfk]" caption="Пол МЖД (униф.)" attribute="1" defaultMemberUniqueName="[GOODS].[name_gender_unified_mfk].[All]" allUniqueName="[GOODS].[name_gender_unified_mfk].[All]" dimensionUniqueName="[GOODS]" displayFolder="07. Пол" count="0" unbalanced="0"/>
    <cacheHierarchy uniqueName="[GOODS].[name_goods]" caption="Наименование" attribute="1" defaultMemberUniqueName="[GOODS].[name_goods].[All]" allUniqueName="[GOODS].[name_goods].[All]" dimensionUniqueName="[GOODS]" displayFolder="01. Идентификация" count="0" unbalanced="0"/>
    <cacheHierarchy uniqueName="[GOODS].[name_heel]" caption="Каблук" attribute="1" defaultMemberUniqueName="[GOODS].[name_heel].[All]" allUniqueName="[GOODS].[name_heel].[All]" dimensionUniqueName="[GOODS]" displayFolder="09. Материалы" count="0" unbalanced="0"/>
    <cacheHierarchy uniqueName="[GOODS].[name_liningmaterial]" caption="Материал подкладки" attribute="1" defaultMemberUniqueName="[GOODS].[name_liningmaterial].[All]" allUniqueName="[GOODS].[name_liningmaterial].[All]" dimensionUniqueName="[GOODS]" displayFolder="09. Материалы" count="0" unbalanced="0"/>
    <cacheHierarchy uniqueName="[GOODS].[name_liningmaterial_alt]" caption="Материал подклакди (альтернативный)" attribute="1" defaultMemberUniqueName="[GOODS].[name_liningmaterial_alt].[All]" allUniqueName="[GOODS].[name_liningmaterial_alt].[All]" dimensionUniqueName="[GOODS]" displayFolder="09. Материалы" count="0" unbalanced="0"/>
    <cacheHierarchy uniqueName="[GOODS].[name_price_range]" caption="Ценовой диапазон" attribute="1" defaultMemberUniqueName="[GOODS].[name_price_range].[All]" allUniqueName="[GOODS].[name_price_range].[All]" dimensionUniqueName="[GOODS]" displayFolder="08. Ценовой диапазон" count="0" unbalanced="0"/>
    <cacheHierarchy uniqueName="[GOODS].[name_price_range_unified]" caption="Ценовой диапазон (унифицированный)" attribute="1" defaultMemberUniqueName="[GOODS].[name_price_range_unified].[All]" allUniqueName="[GOODS].[name_price_range_unified].[All]" dimensionUniqueName="[GOODS]" displayFolder="08. Ценовой диапазон" count="0" unbalanced="0"/>
    <cacheHierarchy uniqueName="[GOODS].[name_season]" caption="Сезон (детализированный)" attribute="1" defaultMemberUniqueName="[GOODS].[name_season].[All]" allUniqueName="[GOODS].[name_season].[All]" dimensionUniqueName="[GOODS]" displayFolder="05. Сезонность и коллекция" count="2" unbalanced="0">
      <fieldsUsage count="2">
        <fieldUsage x="-1"/>
        <fieldUsage x="7"/>
      </fieldsUsage>
    </cacheHierarchy>
    <cacheHierarchy uniqueName="[GOODS].[name_season_group]" caption="Сезон" attribute="1" defaultMemberUniqueName="[GOODS].[name_season_group].[All]" allUniqueName="[GOODS].[name_season_group].[All]" dimensionUniqueName="[GOODS]" displayFolder="05. Сезонность и коллекция" count="0" unbalanced="0"/>
    <cacheHierarchy uniqueName="[GOODS].[name_size]" caption="Размер" attribute="1" defaultMemberUniqueName="[GOODS].[name_size].[All]" allUniqueName="[GOODS].[name_size].[All]" dimensionUniqueName="[GOODS]" displayFolder="06. Внешний вид (цвет, размер, фото)" count="0" unbalanced="0"/>
    <cacheHierarchy uniqueName="[GOODS].[name_sizegroup]" caption="Ростовочная группа" attribute="1" defaultMemberUniqueName="[GOODS].[name_sizegroup].[All]" allUniqueName="[GOODS].[name_sizegroup].[All]" dimensionUniqueName="[GOODS]" displayFolder="06. Внешний вид (цвет, размер, фото)" count="0" unbalanced="0"/>
    <cacheHierarchy uniqueName="[GOODS].[name_style]" caption="Стиль" attribute="1" defaultMemberUniqueName="[GOODS].[name_style].[All]" allUniqueName="[GOODS].[name_style].[All]" dimensionUniqueName="[GOODS]" displayFolder="02. Классификация товара" count="0" unbalanced="0"/>
    <cacheHierarchy uniqueName="[GOODS].[name_system_generated]" caption="Система (создания)" attribute="1" defaultMemberUniqueName="[GOODS].[name_system_generated].[All]" allUniqueName="[GOODS].[name_system_generated].[All]" dimensionUniqueName="[GOODS]" displayFolder="11. Системные" count="0" unbalanced="0"/>
    <cacheHierarchy uniqueName="[GOODS].[name_topdesign]" caption="Конструкция верха" attribute="1" defaultMemberUniqueName="[GOODS].[name_topdesign].[All]" allUniqueName="[GOODS].[name_topdesign].[All]" dimensionUniqueName="[GOODS]" displayFolder="04. Конструкция верха" count="0" unbalanced="0"/>
    <cacheHierarchy uniqueName="[GOODS].[name_topdesign_713]" caption="Конструкция верха 713" attribute="1" defaultMemberUniqueName="[GOODS].[name_topdesign_713].[All]" allUniqueName="[GOODS].[name_topdesign_713].[All]" dimensionUniqueName="[GOODS]" displayFolder="04. Конструкция верха" count="0" unbalanced="0"/>
    <cacheHierarchy uniqueName="[GOODS].[name_topdesign_alt]" caption="Конструкция верха 2" attribute="1" defaultMemberUniqueName="[GOODS].[name_topdesign_alt].[All]" allUniqueName="[GOODS].[name_topdesign_alt].[All]" dimensionUniqueName="[GOODS]" displayFolder="04. Конструкция верха" count="0" unbalanced="0"/>
    <cacheHierarchy uniqueName="[GOODS].[name_topmaterial]" caption="Материал верха" attribute="1" defaultMemberUniqueName="[GOODS].[name_topmaterial].[All]" allUniqueName="[GOODS].[name_topmaterial].[All]" dimensionUniqueName="[GOODS]" displayFolder="09. Материалы" count="0" unbalanced="0"/>
    <cacheHierarchy uniqueName="[GOODS].[name_topmaterial_alt]" caption="Материал верха (альтернативный)" attribute="1" defaultMemberUniqueName="[GOODS].[name_topmaterial_alt].[All]" allUniqueName="[GOODS].[name_topmaterial_alt].[All]" dimensionUniqueName="[GOODS]" displayFolder="09. Материалы" count="0" unbalanced="0"/>
    <cacheHierarchy uniqueName="[GOODS].[name_trademark]" caption="Торговая марка" attribute="1" defaultMemberUniqueName="[GOODS].[name_trademark].[All]" allUniqueName="[GOODS].[name_trademark].[All]" dimensionUniqueName="[GOODS]" displayFolder="03. Бренд и торговая марка" count="0" unbalanced="0"/>
    <cacheHierarchy uniqueName="[GOODS].[name_trademark_unified]" caption="Торговая марка (униф.)" attribute="1" defaultMemberUniqueName="[GOODS].[name_trademark_unified].[All]" allUniqueName="[GOODS].[name_trademark_unified].[All]" dimensionUniqueName="[GOODS]" displayFolder="03. Бренд и торговая марка" count="0" unbalanced="0"/>
    <cacheHierarchy uniqueName="[GOODS].[name_type]" caption="Вид товара" attribute="1" defaultMemberUniqueName="[GOODS].[name_type].[All]" allUniqueName="[GOODS].[name_type].[All]" dimensionUniqueName="[GOODS]" displayFolder="02. Классификация товара" count="2" unbalanced="0">
      <fieldsUsage count="2">
        <fieldUsage x="-1"/>
        <fieldUsage x="4"/>
      </fieldsUsage>
    </cacheHierarchy>
    <cacheHierarchy uniqueName="[GOODS].[name_type_group]" caption="Группа вида товара" attribute="1" defaultMemberUniqueName="[GOODS].[name_type_group].[All]" allUniqueName="[GOODS].[name_type_group].[All]" dimensionUniqueName="[GOODS]" displayFolder="02. Классификация товара" count="0" unbalanced="0"/>
    <cacheHierarchy uniqueName="[GOODS].[url_photo]" caption="URL Фото" attribute="1" defaultMemberUniqueName="[GOODS].[url_photo].[All]" allUniqueName="[GOODS].[url_photo].[All]" dimensionUniqueName="[GOODS]" displayFolder="06. Внешний вид (цвет, размер, фото)" count="0" unbalanced="0"/>
    <cacheHierarchy uniqueName="[INTERNET ORDER].[dt_full_order_status]" caption="Дата установки статуса интернет заказа" attribute="1" defaultMemberUniqueName="[INTERNET ORDER].[dt_full_order_status].[All]" allUniqueName="[INTERNET ORDER].[dt_full_order_status].[All]" dimensionUniqueName="[INTERNET ORDER]" displayFolder="" count="0" unbalanced="0"/>
    <cacheHierarchy uniqueName="[INTERNET ORDER].[dt_order]" caption="Дата интернет заказа" attribute="1" defaultMemberUniqueName="[INTERNET ORDER].[dt_order].[All]" allUniqueName="[INTERNET ORDER].[dt_order].[All]" dimensionUniqueName="[INTERNET ORDER]" displayFolder="" count="0" unbalanced="0"/>
    <cacheHierarchy uniqueName="[INTERNET ORDER].[dt_order_status]" caption="dt_order_status" attribute="1" defaultMemberUniqueName="[INTERNET ORDER].[dt_order_status].[All]" allUniqueName="[INTERNET ORDER].[dt_order_status].[All]" dimensionUniqueName="[INTERNET ORDER]" displayFolder="" count="0" unbalanced="0"/>
    <cacheHierarchy uniqueName="[INTERNET ORDER].[id_orders_from_site]" caption="id_orders_from_site" attribute="1" defaultMemberUniqueName="[INTERNET ORDER].[id_orders_from_site].[All]" allUniqueName="[INTERNET ORDER].[id_orders_from_site].[All]" dimensionUniqueName="[INTERNET ORDER]" displayFolder="" count="0" unbalanced="0"/>
    <cacheHierarchy uniqueName="[INTERNET ORDER].[is_from_warehouse]" caption="Признак заказа со склада" attribute="1" defaultMemberUniqueName="[INTERNET ORDER].[is_from_warehouse].[All]" allUniqueName="[INTERNET ORDER].[is_from_warehouse].[All]" dimensionUniqueName="[INTERNET ORDER]" displayFolder="" count="0" unbalanced="0"/>
    <cacheHierarchy uniqueName="[INTERNET ORDER].[name_order_status]" caption="Статус интернет заказа (текущий)" attribute="1" defaultMemberUniqueName="[INTERNET ORDER].[name_order_status].[All]" allUniqueName="[INTERNET ORDER].[name_order_status].[All]" dimensionUniqueName="[INTERNET ORDER]" displayFolder="" count="0" unbalanced="0"/>
    <cacheHierarchy uniqueName="[INTERNET ORDER].[order_barcode]" caption="Штрихкод интернет заказа" attribute="1" defaultMemberUniqueName="[INTERNET ORDER].[order_barcode].[All]" allUniqueName="[INTERNET ORDER].[order_barcode].[All]" dimensionUniqueName="[INTERNET ORDER]" displayFolder="" count="0" unbalanced="0"/>
    <cacheHierarchy uniqueName="[INTERNET ORDER].[order_number]" caption="Номер интернет заказа" attribute="1" defaultMemberUniqueName="[INTERNET ORDER].[order_number].[All]" allUniqueName="[INTERNET ORDER].[order_number].[All]" dimensionUniqueName="[INTERNET ORDER]" displayFolder="" count="0" unbalanced="0"/>
    <cacheHierarchy uniqueName="[INTERNET ORDER].[promo_code]" caption="Промо код интернет заказа" attribute="1" defaultMemberUniqueName="[INTERNET ORDER].[promo_code].[All]" allUniqueName="[INTERNET ORDER].[promo_code].[All]" dimensionUniqueName="[INTERNET ORDER]" displayFolder="" count="0" unbalanced="0"/>
    <cacheHierarchy uniqueName="[INTERNET ORDER].[row_status]" caption="Статус строки интернет заказа" attribute="1" defaultMemberUniqueName="[INTERNET ORDER].[row_status].[All]" allUniqueName="[INTERNET ORDER].[row_status].[All]" dimensionUniqueName="[INTERNET ORDER]" displayFolder="" count="0" unbalanced="0"/>
    <cacheHierarchy uniqueName="[LEGAL ENTITY].[code_currency_lcl]" caption="Национальная валюта" attribute="1" defaultMemberUniqueName="[LEGAL ENTITY].[code_currency_lcl].[All]" allUniqueName="[LEGAL ENTITY].[code_currency_lcl].[All]" dimensionUniqueName="[LEGAL ENTITY]" displayFolder="" count="0" unbalanced="0"/>
    <cacheHierarchy uniqueName="[LEGAL ENTITY].[name_bank]" caption="Банк" attribute="1" defaultMemberUniqueName="[LEGAL ENTITY].[name_bank].[All]" allUniqueName="[LEGAL ENTITY].[name_bank].[All]" dimensionUniqueName="[LEGAL ENTITY]" displayFolder="" count="0" unbalanced="0"/>
    <cacheHierarchy uniqueName="[LEGAL ENTITY].[name_country_short_source]" caption="Страна" attribute="1" defaultMemberUniqueName="[LEGAL ENTITY].[name_country_short_source].[All]" allUniqueName="[LEGAL ENTITY].[name_country_short_source].[All]" dimensionUniqueName="[LEGAL ENTITY]" displayFolder="" count="0" unbalanced="0"/>
    <cacheHierarchy uniqueName="[LEGAL ENTITY].[name_source]" caption="Юридическое лицо" attribute="1" defaultMemberUniqueName="[LEGAL ENTITY].[name_source].[All]" allUniqueName="[LEGAL ENTITY].[name_source].[All]" dimensionUniqueName="[LEGAL ENTITY]" displayFolder="" count="0" unbalanced="0"/>
    <cacheHierarchy uniqueName="[PRICE 1C DIM].[code_price_list_1c]" caption="Код прайс листа 1С" attribute="1" defaultMemberUniqueName="[PRICE 1C DIM].[code_price_list_1c].[All]" allUniqueName="[PRICE 1C DIM].[code_price_list_1c].[All]" dimensionUniqueName="[PRICE 1C DIM]" displayFolder="" count="0" unbalanced="0"/>
    <cacheHierarchy uniqueName="[PRICE 1C DIM].[comm]" caption="Комментарий" attribute="1" defaultMemberUniqueName="[PRICE 1C DIM].[comm].[All]" allUniqueName="[PRICE 1C DIM].[comm].[All]" dimensionUniqueName="[PRICE 1C DIM]" displayFolder="" count="0" unbalanced="0"/>
    <cacheHierarchy uniqueName="[PRICE 1C DIM].[dt_full]" caption="Дата документа переоценки" attribute="1" defaultMemberUniqueName="[PRICE 1C DIM].[dt_full].[All]" allUniqueName="[PRICE 1C DIM].[dt_full].[All]" dimensionUniqueName="[PRICE 1C DIM]" displayFolder="" count="0" unbalanced="0"/>
    <cacheHierarchy uniqueName="[PRICE 1C DIM].[name_price_list_1c]" caption="Наименование прайс листа 1С" attribute="1" defaultMemberUniqueName="[PRICE 1C DIM].[name_price_list_1c].[All]" allUniqueName="[PRICE 1C DIM].[name_price_list_1c].[All]" dimensionUniqueName="[PRICE 1C DIM]" displayFolder="" count="0" unbalanced="0"/>
    <cacheHierarchy uniqueName="[PRICE 1C DIM].[name_sys_reval]" caption="Система (импорт переоценки)" attribute="1" defaultMemberUniqueName="[PRICE 1C DIM].[name_sys_reval].[All]" allUniqueName="[PRICE 1C DIM].[name_sys_reval].[All]" dimensionUniqueName="[PRICE 1C DIM]" displayFolder="" count="0" unbalanced="0"/>
    <cacheHierarchy uniqueName="[PRICE 1C DIM].[num_doc]" caption="Номер документа переоценки" attribute="1" defaultMemberUniqueName="[PRICE 1C DIM].[num_doc].[All]" allUniqueName="[PRICE 1C DIM].[num_doc].[All]" dimensionUniqueName="[PRICE 1C DIM]" displayFolder="" count="0" unbalanced="0"/>
    <cacheHierarchy uniqueName="[PRICE 1C DIM].[user_changed]" caption="Пользователь (импорт переоценки)" attribute="1" defaultMemberUniqueName="[PRICE 1C DIM].[user_changed].[All]" allUniqueName="[PRICE 1C DIM].[user_changed].[All]" dimensionUniqueName="[PRICE 1C DIM]" displayFolder="" count="0" unbalanced="0"/>
    <cacheHierarchy uniqueName="[SALE].[name_num_doc]" caption="Номер документа реализации" attribute="1" defaultMemberUniqueName="[SALE].[name_num_doc].[All]" allUniqueName="[SALE].[name_num_doc].[All]" dimensionUniqueName="[SALE]" displayFolder="" count="0" unbalanced="0"/>
    <cacheHierarchy uniqueName="[SALE DEFECT].[name_defect_group]" caption="Группа дефектов" attribute="1" defaultMemberUniqueName="[SALE DEFECT].[name_defect_group].[All]" allUniqueName="[SALE DEFECT].[name_defect_group].[All]" dimensionUniqueName="[SALE DEFECT]" displayFolder="" count="0" unbalanced="0"/>
    <cacheHierarchy uniqueName="[SALE DEFECT].[name_defect_report]" caption="Дефект (отчет)" attribute="1" defaultMemberUniqueName="[SALE DEFECT].[name_defect_report].[All]" allUniqueName="[SALE DEFECT].[name_defect_report].[All]" dimensionUniqueName="[SALE DEFECT]" displayFolder="" count="0" unbalanced="0"/>
    <cacheHierarchy uniqueName="[SALE DEFECT].[name_sale_type]" caption="Продажа/Возврат" attribute="1" defaultMemberUniqueName="[SALE DEFECT].[name_sale_type].[All]" allUniqueName="[SALE DEFECT].[name_sale_type].[All]" dimensionUniqueName="[SALE DEFECT]" displayFolder="" count="0" unbalanced="0"/>
    <cacheHierarchy uniqueName="[SALE TYPE].[id_type_doc]" caption="id_type_doc" attribute="1" keyAttribute="1" defaultMemberUniqueName="[SALE TYPE].[id_type_doc].[All]" allUniqueName="[SALE TYPE].[id_type_doc].[All]" dimensionUniqueName="[SALE TYPE]" displayFolder="System" count="0" unbalanced="0"/>
    <cacheHierarchy uniqueName="[SALE TYPE].[name_defect_sale_type]" caption="Тип реализации" attribute="1" defaultMemberUniqueName="[SALE TYPE].[name_defect_sale_type].[All]" allUniqueName="[SALE TYPE].[name_defect_sale_type].[All]" dimensionUniqueName="[SALE TYPE]" displayFolder="" count="0" unbalanced="0"/>
    <cacheHierarchy uniqueName="[SALE TYPE].[name_doc]" caption="Документ" attribute="1" defaultMemberUniqueName="[SALE TYPE].[name_doc].[All]" allUniqueName="[SALE TYPE].[name_doc].[All]" dimensionUniqueName="[SALE TYPE]" displayFolder="" count="0" unbalanced="0"/>
    <cacheHierarchy uniqueName="[SALE TYPE].[name_type_doc]" caption="Тип документа" attribute="1" defaultMemberUniqueName="[SALE TYPE].[name_type_doc].[All]" allUniqueName="[SALE TYPE].[name_type_doc].[All]" dimensionUniqueName="[SALE TYPE]" displayFolder="" count="0" unbalanced="0"/>
    <cacheHierarchy uniqueName="[STORAGE HALL].[id_hall]" caption="ID зала" attribute="1" keyAttribute="1" defaultMemberUniqueName="[STORAGE HALL].[id_hall].[All]" allUniqueName="[STORAGE HALL].[id_hall].[All]" dimensionUniqueName="[STORAGE HALL]" displayFolder="" count="0" unbalanced="0"/>
    <cacheHierarchy uniqueName="[STORAGE HALL].[name_hall]" caption="Наименование зала" attribute="1" defaultMemberUniqueName="[STORAGE HALL].[name_hall].[All]" allUniqueName="[STORAGE HALL].[name_hall].[All]" dimensionUniqueName="[STORAGE HALL]" displayFolder="" count="0" unbalanced="0"/>
    <cacheHierarchy uniqueName="[STORAGE HALL].[name_sale_assortment_gender]" caption="Наименование ассортимента продаж по полу" attribute="1" defaultMemberUniqueName="[STORAGE HALL].[name_sale_assortment_gender].[All]" allUniqueName="[STORAGE HALL].[name_sale_assortment_gender].[All]" dimensionUniqueName="[STORAGE HALL]" displayFolder="" count="0" unbalanced="0"/>
    <cacheHierarchy uniqueName="[STORAGE OBJECT].[code_inn]" caption="УНП/ИНН" attribute="1" defaultMemberUniqueName="[STORAGE OBJECT].[code_inn].[All]" allUniqueName="[STORAGE OBJECT].[code_inn].[All]" dimensionUniqueName="[STORAGE OBJECT]" displayFolder="" count="0" unbalanced="0"/>
    <cacheHierarchy uniqueName="[STORAGE OBJECT].[coordinate_latitude]" caption="Широта" attribute="1" defaultMemberUniqueName="[STORAGE OBJECT].[coordinate_latitude].[All]" allUniqueName="[STORAGE OBJECT].[coordinate_latitude].[All]" dimensionUniqueName="[STORAGE OBJECT]" displayFolder="Местоположение" count="0" unbalanced="0"/>
    <cacheHierarchy uniqueName="[STORAGE OBJECT].[coordinate_longitude]" caption="Долгота" attribute="1" defaultMemberUniqueName="[STORAGE OBJECT].[coordinate_longitude].[All]" allUniqueName="[STORAGE OBJECT].[coordinate_longitude].[All]" dimensionUniqueName="[STORAGE OBJECT]" displayFolder="Местоположение" count="0" unbalanced="0"/>
    <cacheHierarchy uniqueName="[STORAGE OBJECT].[dt_closed]" caption="Дата закрытия" attribute="1" defaultMemberUniqueName="[STORAGE OBJECT].[dt_closed].[All]" allUniqueName="[STORAGE OBJECT].[dt_closed].[All]" dimensionUniqueName="[STORAGE OBJECT]" displayFolder="" count="0" unbalanced="0"/>
    <cacheHierarchy uniqueName="[STORAGE OBJECT].[dt_open]" caption="Дата открытия" attribute="1" defaultMemberUniqueName="[STORAGE OBJECT].[dt_open].[All]" allUniqueName="[STORAGE OBJECT].[dt_open].[All]" dimensionUniqueName="[STORAGE OBJECT]" displayFolder="" count="0" unbalanced="0"/>
    <cacheHierarchy uniqueName="[STORAGE OBJECT].[id_category]" caption="id_category" attribute="1" defaultMemberUniqueName="[STORAGE OBJECT].[id_category].[All]" allUniqueName="[STORAGE OBJECT].[id_category].[All]" dimensionUniqueName="[STORAGE OBJECT]" displayFolder="System" count="0" unbalanced="0"/>
    <cacheHierarchy uniqueName="[STORAGE OBJECT].[id_location]" caption="id_location" attribute="1" defaultMemberUniqueName="[STORAGE OBJECT].[id_location].[All]" allUniqueName="[STORAGE OBJECT].[id_location].[All]" dimensionUniqueName="[STORAGE OBJECT]" displayFolder="System" count="0" unbalanced="0"/>
    <cacheHierarchy uniqueName="[STORAGE OBJECT].[id_manager]" caption="ID менеджера" attribute="1" defaultMemberUniqueName="[STORAGE OBJECT].[id_manager].[All]" allUniqueName="[STORAGE OBJECT].[id_manager].[All]" dimensionUniqueName="[STORAGE OBJECT]" displayFolder="" count="0" unbalanced="0"/>
    <cacheHierarchy uniqueName="[STORAGE OBJECT].[id_priority]" caption="Приоритет" attribute="1" defaultMemberUniqueName="[STORAGE OBJECT].[id_priority].[All]" allUniqueName="[STORAGE OBJECT].[id_priority].[All]" dimensionUniqueName="[STORAGE OBJECT]" displayFolder="System" count="0" unbalanced="0"/>
    <cacheHierarchy uniqueName="[STORAGE OBJECT].[is_closed]" caption="is_closed" attribute="1" defaultMemberUniqueName="[STORAGE OBJECT].[is_closed].[All]" allUniqueName="[STORAGE OBJECT].[is_closed].[All]" dimensionUniqueName="[STORAGE OBJECT]" displayFolder="" count="0" unbalanced="0"/>
    <cacheHierarchy uniqueName="[STORAGE OBJECT].[is_defect]" caption="is_defect" attribute="1" defaultMemberUniqueName="[STORAGE OBJECT].[is_defect].[All]" allUniqueName="[STORAGE OBJECT].[is_defect].[All]" dimensionUniqueName="[STORAGE OBJECT]" displayFolder="" count="0" unbalanced="0"/>
    <cacheHierarchy uniqueName="[STORAGE OBJECT].[is_discount]" caption="is_discount" attribute="1" defaultMemberUniqueName="[STORAGE OBJECT].[is_discount].[All]" allUniqueName="[STORAGE OBJECT].[is_discount].[All]" dimensionUniqueName="[STORAGE OBJECT]" displayFolder="" count="0" unbalanced="0"/>
    <cacheHierarchy uniqueName="[STORAGE OBJECT].[is_distrib_centre]" caption="is_distrib_centre" attribute="1" defaultMemberUniqueName="[STORAGE OBJECT].[is_distrib_centre].[All]" allUniqueName="[STORAGE OBJECT].[is_distrib_centre].[All]" dimensionUniqueName="[STORAGE OBJECT]" displayFolder="" count="0" unbalanced="0"/>
    <cacheHierarchy uniqueName="[STORAGE OBJECT].[is_open]" caption="is_open" attribute="1" defaultMemberUniqueName="[STORAGE OBJECT].[is_open].[All]" allUniqueName="[STORAGE OBJECT].[is_open].[All]" dimensionUniqueName="[STORAGE OBJECT]" displayFolder="" count="0" unbalanced="0"/>
    <cacheHierarchy uniqueName="[STORAGE OBJECT].[is_sale_area]" caption="Зона распродаж" attribute="1" defaultMemberUniqueName="[STORAGE OBJECT].[is_sale_area].[All]" allUniqueName="[STORAGE OBJECT].[is_sale_area].[All]" dimensionUniqueName="[STORAGE OBJECT]" displayFolder="" count="0" unbalanced="0"/>
    <cacheHierarchy uniqueName="[STORAGE OBJECT].[is_store]" caption="is_store" attribute="1" defaultMemberUniqueName="[STORAGE OBJECT].[is_store].[All]" allUniqueName="[STORAGE OBJECT].[is_store].[All]" dimensionUniqueName="[STORAGE OBJECT]" displayFolder="" count="0" unbalanced="0"/>
    <cacheHierarchy uniqueName="[STORAGE OBJECT].[name_building_number]" caption="Номер дома" attribute="1" defaultMemberUniqueName="[STORAGE OBJECT].[name_building_number].[All]" allUniqueName="[STORAGE OBJECT].[name_building_number].[All]" dimensionUniqueName="[STORAGE OBJECT]" displayFolder="Местоположение" count="0" unbalanced="0"/>
    <cacheHierarchy uniqueName="[STORAGE OBJECT].[name_country_short]" caption="Страна" attribute="1" defaultMemberUniqueName="[STORAGE OBJECT].[name_country_short].[All]" allUniqueName="[STORAGE OBJECT].[name_country_short].[All]" dimensionUniqueName="[STORAGE OBJECT]" displayFolder="Местоположение" count="0" unbalanced="0"/>
    <cacheHierarchy uniqueName="[STORAGE OBJECT].[name_email]" caption="Email магазина" attribute="1" defaultMemberUniqueName="[STORAGE OBJECT].[name_email].[All]" allUniqueName="[STORAGE OBJECT].[name_email].[All]" dimensionUniqueName="[STORAGE OBJECT]" displayFolder="" count="0" unbalanced="0"/>
    <cacheHierarchy uniqueName="[STORAGE OBJECT].[name_format]" caption="Формат" attribute="1" defaultMemberUniqueName="[STORAGE OBJECT].[name_format].[All]" allUniqueName="[STORAGE OBJECT].[name_format].[All]" dimensionUniqueName="[STORAGE OBJECT]" displayFolder="" count="2" unbalanced="0">
      <fieldsUsage count="2">
        <fieldUsage x="-1"/>
        <fieldUsage x="5"/>
      </fieldsUsage>
    </cacheHierarchy>
    <cacheHierarchy uniqueName="[STORAGE OBJECT].[name_location]" caption="Тип магазина" attribute="1" defaultMemberUniqueName="[STORAGE OBJECT].[name_location].[All]" allUniqueName="[STORAGE OBJECT].[name_location].[All]" dimensionUniqueName="[STORAGE OBJECT]" displayFolder="" count="0" unbalanced="0"/>
    <cacheHierarchy uniqueName="[STORAGE OBJECT].[name_manager]" caption="ФИО менеджера" attribute="1" defaultMemberUniqueName="[STORAGE OBJECT].[name_manager].[All]" allUniqueName="[STORAGE OBJECT].[name_manager].[All]" dimensionUniqueName="[STORAGE OBJECT]" displayFolder="" count="0" unbalanced="0"/>
    <cacheHierarchy uniqueName="[STORAGE OBJECT].[name_object_storage]" caption="Наименование" attribute="1" defaultMemberUniqueName="[STORAGE OBJECT].[name_object_storage].[All]" allUniqueName="[STORAGE OBJECT].[name_object_storage].[All]" dimensionUniqueName="[STORAGE OBJECT]" displayFolder="" count="2" unbalanced="0">
      <fieldsUsage count="2">
        <fieldUsage x="-1"/>
        <fieldUsage x="2"/>
      </fieldsUsage>
    </cacheHierarchy>
    <cacheHierarchy uniqueName="[STORAGE OBJECT].[name_object_storage_main]" caption="Основной объект хранения" attribute="1" defaultMemberUniqueName="[STORAGE OBJECT].[name_object_storage_main].[All]" allUniqueName="[STORAGE OBJECT].[name_object_storage_main].[All]" dimensionUniqueName="[STORAGE OBJECT]" displayFolder="" count="0" unbalanced="0"/>
    <cacheHierarchy uniqueName="[STORAGE OBJECT].[name_status]" caption="Статус ОХ" attribute="1" defaultMemberUniqueName="[STORAGE OBJECT].[name_status].[All]" allUniqueName="[STORAGE OBJECT].[name_status].[All]" dimensionUniqueName="[STORAGE OBJECT]" displayFolder="" count="0" unbalanced="0"/>
    <cacheHierarchy uniqueName="[STORAGE OBJECT].[name_storage_type]" caption="Тип ОХ" attribute="1" defaultMemberUniqueName="[STORAGE OBJECT].[name_storage_type].[All]" allUniqueName="[STORAGE OBJECT].[name_storage_type].[All]" dimensionUniqueName="[STORAGE OBJECT]" displayFolder="" count="0" unbalanced="0"/>
    <cacheHierarchy uniqueName="[STORAGE OBJECT].[name_storage_type_group]" caption="Группа ОХ" attribute="1" defaultMemberUniqueName="[STORAGE OBJECT].[name_storage_type_group].[All]" allUniqueName="[STORAGE OBJECT].[name_storage_type_group].[All]" dimensionUniqueName="[STORAGE OBJECT]" displayFolder="" count="0" unbalanced="0"/>
    <cacheHierarchy uniqueName="[STORAGE OBJECT].[name_storage_type_subgroup]" caption="Подгруппа ОХ" attribute="1" defaultMemberUniqueName="[STORAGE OBJECT].[name_storage_type_subgroup].[All]" allUniqueName="[STORAGE OBJECT].[name_storage_type_subgroup].[All]" dimensionUniqueName="[STORAGE OBJECT]" displayFolder="" count="0" unbalanced="0"/>
    <cacheHierarchy uniqueName="[STORAGE OBJECT].[name_street]" caption="Улица" attribute="1" defaultMemberUniqueName="[STORAGE OBJECT].[name_street].[All]" allUniqueName="[STORAGE OBJECT].[name_street].[All]" dimensionUniqueName="[STORAGE OBJECT]" displayFolder="Местоположение" count="0" unbalanced="0"/>
    <cacheHierarchy uniqueName="[STORAGE OBJECT AREA EQUIPMENT].[code_equipment]" caption="Код оборудования" attribute="1" defaultMemberUniqueName="[STORAGE OBJECT AREA EQUIPMENT].[code_equipment].[All]" allUniqueName="[STORAGE OBJECT AREA EQUIPMENT].[code_equipment].[All]" dimensionUniqueName="[STORAGE OBJECT AREA EQUIPMENT]" displayFolder="" count="0" unbalanced="0"/>
    <cacheHierarchy uniqueName="[STORAGE OBJECT AREA EQUIPMENT].[id_equipment]" caption="ID оборудования" attribute="1" keyAttribute="1" defaultMemberUniqueName="[STORAGE OBJECT AREA EQUIPMENT].[id_equipment].[All]" allUniqueName="[STORAGE OBJECT AREA EQUIPMENT].[id_equipment].[All]" dimensionUniqueName="[STORAGE OBJECT AREA EQUIPMENT]" displayFolder="" count="0" unbalanced="0"/>
    <cacheHierarchy uniqueName="[STORAGE OBJECT AREA EQUIPMENT].[is_wall_shelving]" caption="Признак пристенного оборудования" attribute="1" defaultMemberUniqueName="[STORAGE OBJECT AREA EQUIPMENT].[is_wall_shelving].[All]" allUniqueName="[STORAGE OBJECT AREA EQUIPMENT].[is_wall_shelving].[All]" dimensionUniqueName="[STORAGE OBJECT AREA EQUIPMENT]" displayFolder="" count="0" unbalanced="0"/>
    <cacheHierarchy uniqueName="[STORAGE OBJECT AREA EQUIPMENT].[name_alignment]" caption="Наименование размещения" attribute="1" defaultMemberUniqueName="[STORAGE OBJECT AREA EQUIPMENT].[name_alignment].[All]" allUniqueName="[STORAGE OBJECT AREA EQUIPMENT].[name_alignment].[All]" dimensionUniqueName="[STORAGE OBJECT AREA EQUIPMENT]" displayFolder="" count="0" unbalanced="0"/>
    <cacheHierarchy uniqueName="[STORAGE OBJECT AREA EQUIPMENT].[name_equipment]" caption="Наименование оборудования" attribute="1" defaultMemberUniqueName="[STORAGE OBJECT AREA EQUIPMENT].[name_equipment].[All]" allUniqueName="[STORAGE OBJECT AREA EQUIPMENT].[name_equipment].[All]" dimensionUniqueName="[STORAGE OBJECT AREA EQUIPMENT]" displayFolder="" count="0" unbalanced="0"/>
    <cacheHierarchy uniqueName="[STORAGE OBJECT AREA EQUIPMENT].[name_rebranding]" caption="Ребрендинг" attribute="1" defaultMemberUniqueName="[STORAGE OBJECT AREA EQUIPMENT].[name_rebranding].[All]" allUniqueName="[STORAGE OBJECT AREA EQUIPMENT].[name_rebranding].[All]" dimensionUniqueName="[STORAGE OBJECT AREA EQUIPMENT]" displayFolder="" count="0" unbalanced="0"/>
    <cacheHierarchy uniqueName="[BITRIX DIM ROLE].[dim_role_id]" caption="dim_role_id" attribute="1" keyAttribute="1" defaultMemberUniqueName="[BITRIX DIM ROLE].[dim_role_id].[All]" allUniqueName="[BITRIX DIM ROLE].[dim_role_id].[All]" dimensionUniqueName="[BITRIX DIM ROLE]" displayFolder="" count="0" unbalanced="0" hidden="1"/>
    <cacheHierarchy uniqueName="[BITRIX DIM ROLE].[name_type_user]" caption="name_type_user" attribute="1" defaultMemberUniqueName="[BITRIX DIM ROLE].[name_type_user].[All]" allUniqueName="[BITRIX DIM ROLE].[name_type_user].[All]" dimensionUniqueName="[BITRIX DIM ROLE]" displayFolder="" count="0" unbalanced="0" hidden="1"/>
    <cacheHierarchy uniqueName="[BITRIX DIM ROLE].[role_name]" caption="role_name" attribute="1" defaultMemberUniqueName="[BITRIX DIM ROLE].[role_name].[All]" allUniqueName="[BITRIX DIM ROLE].[role_name].[All]" dimensionUniqueName="[BITRIX DIM ROLE]" displayFolder="" count="0" unbalanced="0" hidden="1"/>
    <cacheHierarchy uniqueName="[BITRIX DIM STATUS TASK].[dim_status_task_id]" caption="dim_status_task_id" attribute="1" keyAttribute="1" defaultMemberUniqueName="[BITRIX DIM STATUS TASK].[dim_status_task_id].[All]" allUniqueName="[BITRIX DIM STATUS TASK].[dim_status_task_id].[All]" dimensionUniqueName="[BITRIX DIM STATUS TASK]" displayFolder="" count="0" unbalanced="0" hidden="1"/>
    <cacheHierarchy uniqueName="[BITRIX DIM STATUS TASK].[status_task_name]" caption="status_task_name" attribute="1" defaultMemberUniqueName="[BITRIX DIM STATUS TASK].[status_task_name].[All]" allUniqueName="[BITRIX DIM STATUS TASK].[status_task_name].[All]" dimensionUniqueName="[BITRIX DIM STATUS TASK]" displayFolder="" count="0" unbalanced="0" hidden="1"/>
    <cacheHierarchy uniqueName="[BITRIX DIM USER].[id_department]" caption="id_department" attribute="1" defaultMemberUniqueName="[BITRIX DIM USER].[id_department].[All]" allUniqueName="[BITRIX DIM USER].[id_department].[All]" dimensionUniqueName="[BITRIX DIM USER]" displayFolder="" count="0" unbalanced="0" hidden="1"/>
    <cacheHierarchy uniqueName="[BITRIX DIM USER].[id_user]" caption="id_user" attribute="1" keyAttribute="1" defaultMemberUniqueName="[BITRIX DIM USER].[id_user].[All]" allUniqueName="[BITRIX DIM USER].[id_user].[All]" dimensionUniqueName="[BITRIX DIM USER]" displayFolder="" count="0" unbalanced="0" hidden="1"/>
    <cacheHierarchy uniqueName="[BITRIX DIM USER].[is_active]" caption="is_active" attribute="1" defaultMemberUniqueName="[BITRIX DIM USER].[is_active].[All]" allUniqueName="[BITRIX DIM USER].[is_active].[All]" dimensionUniqueName="[BITRIX DIM USER]" displayFolder="" count="0" unbalanced="0" hidden="1"/>
    <cacheHierarchy uniqueName="[BITRIX DIM USER].[name_department]" caption="name_department" attribute="1" defaultMemberUniqueName="[BITRIX DIM USER].[name_department].[All]" allUniqueName="[BITRIX DIM USER].[name_department].[All]" dimensionUniqueName="[BITRIX DIM USER]" displayFolder="" count="0" unbalanced="0" hidden="1"/>
    <cacheHierarchy uniqueName="[BITRIX DIM USER].[name_last_user]" caption="name_last_user" attribute="1" defaultMemberUniqueName="[BITRIX DIM USER].[name_last_user].[All]" allUniqueName="[BITRIX DIM USER].[name_last_user].[All]" dimensionUniqueName="[BITRIX DIM USER]" displayFolder="" count="0" unbalanced="0" hidden="1"/>
    <cacheHierarchy uniqueName="[BITRIX DIM USER].[name_user]" caption="name_user" attribute="1" defaultMemberUniqueName="[BITRIX DIM USER].[name_user].[All]" allUniqueName="[BITRIX DIM USER].[name_user].[All]" dimensionUniqueName="[BITRIX DIM USER]" displayFolder="" count="0" unbalanced="0" hidden="1"/>
    <cacheHierarchy uniqueName="[BITRIX DIM USER].[text_email]" caption="text_email" attribute="1" defaultMemberUniqueName="[BITRIX DIM USER].[text_email].[All]" allUniqueName="[BITRIX DIM USER].[text_email].[All]" dimensionUniqueName="[BITRIX DIM USER]" displayFolder="" count="0" unbalanced="0" hidden="1"/>
    <cacheHierarchy uniqueName="[BITRIX DIM USER].[text_user_type]" caption="text_user_type" attribute="1" defaultMemberUniqueName="[BITRIX DIM USER].[text_user_type].[All]" allUniqueName="[BITRIX DIM USER].[text_user_type].[All]" dimensionUniqueName="[BITRIX DIM USER]" displayFolder="" count="0" unbalanced="0" hidden="1"/>
    <cacheHierarchy uniqueName="[BITRIX DIM USER].[top_level_department_name]" caption="top_level_department_name" attribute="1" defaultMemberUniqueName="[BITRIX DIM USER].[top_level_department_name].[All]" allUniqueName="[BITRIX DIM USER].[top_level_department_name].[All]" dimensionUniqueName="[BITRIX DIM USER]" displayFolder="" count="0" unbalanced="0" hidden="1"/>
    <cacheHierarchy uniqueName="[BITRIX FACT TASK].[dim_role_id]" caption="dim_role_id" attribute="1" defaultMemberUniqueName="[BITRIX FACT TASK].[dim_role_id].[All]" allUniqueName="[BITRIX FACT TASK].[dim_role_id].[All]" dimensionUniqueName="[BITRIX FACT TASK]" displayFolder="" count="0" unbalanced="0" hidden="1"/>
    <cacheHierarchy uniqueName="[BITRIX FACT TASK].[dim_status_task_id]" caption="dim_status_task_id" attribute="1" defaultMemberUniqueName="[BITRIX FACT TASK].[dim_status_task_id].[All]" allUniqueName="[BITRIX FACT TASK].[dim_status_task_id].[All]" dimensionUniqueName="[BITRIX FACT TASK]" displayFolder="" count="0" unbalanced="0" hidden="1"/>
    <cacheHierarchy uniqueName="[BITRIX FACT TASK].[dim_task_id]" caption="dim_task_id" attribute="1" defaultMemberUniqueName="[BITRIX FACT TASK].[dim_task_id].[All]" allUniqueName="[BITRIX FACT TASK].[dim_task_id].[All]" dimensionUniqueName="[BITRIX FACT TASK]" displayFolder="" count="0" unbalanced="0" hidden="1"/>
    <cacheHierarchy uniqueName="[BITRIX FACT TASK].[dt_calendar]" caption="dt_calendar" attribute="1" defaultMemberUniqueName="[BITRIX FACT TASK].[dt_calendar].[All]" allUniqueName="[BITRIX FACT TASK].[dt_calendar].[All]" dimensionUniqueName="[BITRIX FACT TASK]" displayFolder="" count="0" unbalanced="0" hidden="1"/>
    <cacheHierarchy uniqueName="[BITRIX FACT TASK].[id_user]" caption="id_user" attribute="1" defaultMemberUniqueName="[BITRIX FACT TASK].[id_user].[All]" allUniqueName="[BITRIX FACT TASK].[id_user].[All]" dimensionUniqueName="[BITRIX FACT TASK]" displayFolder="" count="0" unbalanced="0" hidden="1"/>
    <cacheHierarchy uniqueName="[BITRIX USER RLS].[dim_task_id]" caption="dim_task_id" attribute="1" defaultMemberUniqueName="[BITRIX USER RLS].[dim_task_id].[All]" allUniqueName="[BITRIX USER RLS].[dim_task_id].[All]" dimensionUniqueName="[BITRIX USER RLS]" displayFolder="" count="0" unbalanced="0" hidden="1"/>
    <cacheHierarchy uniqueName="[BITRIX USER RLS].[user_login]" caption="user_login" attribute="1" defaultMemberUniqueName="[BITRIX USER RLS].[user_login].[All]" allUniqueName="[BITRIX USER RLS].[user_login].[All]" dimensionUniqueName="[BITRIX USER RLS]" displayFolder="" count="0" unbalanced="0" hidden="1"/>
    <cacheHierarchy uniqueName="[CALENDAR].[dt_calendar]" caption="dt_calendar" attribute="1" time="1" defaultMemberUniqueName="[CALENDAR].[dt_calendar].[All]" allUniqueName="[CALENDAR].[dt_calendar].[All]" dimensionUniqueName="[CALENDAR]" displayFolder="3. Calendar" count="0" unbalanced="0" hidden="1"/>
    <cacheHierarchy uniqueName="[CHECK].[id_check_1c_custom]" caption="id_check_1c_custom" attribute="1" defaultMemberUniqueName="[CHECK].[id_check_1c_custom].[All]" allUniqueName="[CHECK].[id_check_1c_custom].[All]" dimensionUniqueName="[CHECK]" displayFolder="" count="0" unbalanced="0" hidden="1"/>
    <cacheHierarchy uniqueName="[CHECK].[id_store]" caption="id_store" attribute="1" defaultMemberUniqueName="[CHECK].[id_store].[All]" allUniqueName="[CHECK].[id_store].[All]" dimensionUniqueName="[CHECK]" displayFolder="" count="0" unbalanced="0" hidden="1"/>
    <cacheHierarchy uniqueName="[CHECK POS].[dt_calendar]" caption="dt_calendar" attribute="1" defaultMemberUniqueName="[CHECK POS].[dt_calendar].[All]" allUniqueName="[CHECK POS].[dt_calendar].[All]" dimensionUniqueName="[CHECK POS]" displayFolder="" count="0" unbalanced="0" hidden="1"/>
    <cacheHierarchy uniqueName="[CHECK POS].[hour_calendar]" caption="hour_calendar" attribute="1" defaultMemberUniqueName="[CHECK POS].[hour_calendar].[All]" allUniqueName="[CHECK POS].[hour_calendar].[All]" dimensionUniqueName="[CHECK POS]" displayFolder="" count="0" unbalanced="0" hidden="1"/>
    <cacheHierarchy uniqueName="[CHECK POS].[id_check_1C]" caption="id_check_1C" attribute="1" defaultMemberUniqueName="[CHECK POS].[id_check_1C].[All]" allUniqueName="[CHECK POS].[id_check_1C].[All]" dimensionUniqueName="[CHECK POS]" displayFolder="" count="0" unbalanced="0" hidden="1"/>
    <cacheHierarchy uniqueName="[CHECK POS].[id_currency]" caption="id_currency" attribute="1" defaultMemberUniqueName="[CHECK POS].[id_currency].[All]" allUniqueName="[CHECK POS].[id_currency].[All]" dimensionUniqueName="[CHECK POS]" displayFolder="" count="0" unbalanced="0" hidden="1"/>
    <cacheHierarchy uniqueName="[CHECK POS].[id_customer]" caption="id_customer" attribute="1" defaultMemberUniqueName="[CHECK POS].[id_customer].[All]" allUniqueName="[CHECK POS].[id_customer].[All]" dimensionUniqueName="[CHECK POS]" displayFolder="" count="0" unbalanced="0" hidden="1"/>
    <cacheHierarchy uniqueName="[CHECK POS].[id_defect]" caption="id_defect" attribute="1" defaultMemberUniqueName="[CHECK POS].[id_defect].[All]" allUniqueName="[CHECK POS].[id_defect].[All]" dimensionUniqueName="[CHECK POS]" displayFolder="" count="0" unbalanced="0" hidden="1"/>
    <cacheHierarchy uniqueName="[CHECK POS].[id_event]" caption="id_event" attribute="1" defaultMemberUniqueName="[CHECK POS].[id_event].[All]" allUniqueName="[CHECK POS].[id_event].[All]" dimensionUniqueName="[CHECK POS]" displayFolder="" count="0" unbalanced="0" hidden="1"/>
    <cacheHierarchy uniqueName="[CHECK POS].[id_goods]" caption="id_goods" attribute="1" defaultMemberUniqueName="[CHECK POS].[id_goods].[All]" allUniqueName="[CHECK POS].[id_goods].[All]" dimensionUniqueName="[CHECK POS]" displayFolder="" count="0" unbalanced="0" hidden="1"/>
    <cacheHierarchy uniqueName="[CHECK POS].[id_operation]" caption="id_operation" attribute="1" defaultMemberUniqueName="[CHECK POS].[id_operation].[All]" allUniqueName="[CHECK POS].[id_operation].[All]" dimensionUniqueName="[CHECK POS]" displayFolder="" count="0" unbalanced="0" hidden="1"/>
    <cacheHierarchy uniqueName="[CHECK POS].[id_source]" caption="id_source" attribute="1" defaultMemberUniqueName="[CHECK POS].[id_source].[All]" allUniqueName="[CHECK POS].[id_source].[All]" dimensionUniqueName="[CHECK POS]" displayFolder="" count="0" unbalanced="0" hidden="1"/>
    <cacheHierarchy uniqueName="[CHECK POS].[id_storage_object]" caption="id_storage_object" attribute="1" defaultMemberUniqueName="[CHECK POS].[id_storage_object].[All]" allUniqueName="[CHECK POS].[id_storage_object].[All]" dimensionUniqueName="[CHECK POS]" displayFolder="" count="0" unbalanced="0" hidden="1"/>
    <cacheHierarchy uniqueName="[CHECK POS].[value_price_event_quota_no_vat]" caption="value_price_event_quota_no_vat" attribute="1" defaultMemberUniqueName="[CHECK POS].[value_price_event_quota_no_vat].[All]" allUniqueName="[CHECK POS].[value_price_event_quota_no_vat].[All]" dimensionUniqueName="[CHECK POS]" displayFolder="" count="0" unbalanced="0" hidden="1"/>
    <cacheHierarchy uniqueName="[CHECK POS].[value_price_event_quota_no_vat_mgmt]" caption="value_price_event_quota_no_vat_mgmt" attribute="1" defaultMemberUniqueName="[CHECK POS].[value_price_event_quota_no_vat_mgmt].[All]" allUniqueName="[CHECK POS].[value_price_event_quota_no_vat_mgmt].[All]" dimensionUniqueName="[CHECK POS]" displayFolder="" count="0" unbalanced="0" hidden="1"/>
    <cacheHierarchy uniqueName="[CHECK POS].[value_price_event_quota_vat]" caption="value_price_event_quota_vat" attribute="1" defaultMemberUniqueName="[CHECK POS].[value_price_event_quota_vat].[All]" allUniqueName="[CHECK POS].[value_price_event_quota_vat].[All]" dimensionUniqueName="[CHECK POS]" displayFolder="" count="0" unbalanced="0" hidden="1"/>
    <cacheHierarchy uniqueName="[CHECK POS].[value_price_event_quota_vat_mgmt]" caption="value_price_event_quota_vat_mgmt" attribute="1" defaultMemberUniqueName="[CHECK POS].[value_price_event_quota_vat_mgmt].[All]" allUniqueName="[CHECK POS].[value_price_event_quota_vat_mgmt].[All]" dimensionUniqueName="[CHECK POS]" displayFolder="" count="0" unbalanced="0" hidden="1"/>
    <cacheHierarchy uniqueName="[CHECK POS].[value_price_no_vat_lcl]" caption="value_price_no_vat_lcl" attribute="1" defaultMemberUniqueName="[CHECK POS].[value_price_no_vat_lcl].[All]" allUniqueName="[CHECK POS].[value_price_no_vat_lcl].[All]" dimensionUniqueName="[CHECK POS]" displayFolder="" count="0" unbalanced="0" hidden="1"/>
    <cacheHierarchy uniqueName="[CHECK POS].[value_price_no_vat_mgmt]" caption="value_price_no_vat_mgmt" attribute="1" defaultMemberUniqueName="[CHECK POS].[value_price_no_vat_mgmt].[All]" allUniqueName="[CHECK POS].[value_price_no_vat_mgmt].[All]" dimensionUniqueName="[CHECK POS]" displayFolder="" count="0" unbalanced="0" hidden="1"/>
    <cacheHierarchy uniqueName="[CHECK POS].[value_price_vat_lcl]" caption="value_price_vat_lcl" attribute="1" defaultMemberUniqueName="[CHECK POS].[value_price_vat_lcl].[All]" allUniqueName="[CHECK POS].[value_price_vat_lcl].[All]" dimensionUniqueName="[CHECK POS]" displayFolder="" count="0" unbalanced="0" hidden="1"/>
    <cacheHierarchy uniqueName="[CHECK POS].[value_price_vat_mgmt]" caption="value_price_vat_mgmt" attribute="1" defaultMemberUniqueName="[CHECK POS].[value_price_vat_mgmt].[All]" allUniqueName="[CHECK POS].[value_price_vat_mgmt].[All]" dimensionUniqueName="[CHECK POS]" displayFolder="" count="0" unbalanced="0" hidden="1"/>
    <cacheHierarchy uniqueName="[CHECK POS].[value_qty]" caption="value_qty" attribute="1" defaultMemberUniqueName="[CHECK POS].[value_qty].[All]" allUniqueName="[CHECK POS].[value_qty].[All]" dimensionUniqueName="[CHECK POS]" displayFolder="" count="0" unbalanced="0" hidden="1"/>
    <cacheHierarchy uniqueName="[CHECK POS].[value_ret_day]" caption="value_ret_day" attribute="1" defaultMemberUniqueName="[CHECK POS].[value_ret_day].[All]" allUniqueName="[CHECK POS].[value_ret_day].[All]" dimensionUniqueName="[CHECK POS]" displayFolder="" count="0" unbalanced="0" hidden="1"/>
    <cacheHierarchy uniqueName="[COUNTER].[count_in]" caption="count_in" attribute="1" defaultMemberUniqueName="[COUNTER].[count_in].[All]" allUniqueName="[COUNTER].[count_in].[All]" dimensionUniqueName="[COUNTER]" displayFolder="" count="0" unbalanced="0" hidden="1"/>
    <cacheHierarchy uniqueName="[COUNTER].[count_in_calc]" caption="count_in_calc" attribute="1" defaultMemberUniqueName="[COUNTER].[count_in_calc].[All]" allUniqueName="[COUNTER].[count_in_calc].[All]" dimensionUniqueName="[COUNTER]" displayFolder="" count="0" unbalanced="0" hidden="1"/>
    <cacheHierarchy uniqueName="[COUNTER].[count_out]" caption="count_out" attribute="1" defaultMemberUniqueName="[COUNTER].[count_out].[All]" allUniqueName="[COUNTER].[count_out].[All]" dimensionUniqueName="[COUNTER]" displayFolder="" count="0" unbalanced="0" hidden="1"/>
    <cacheHierarchy uniqueName="[DELIVERY DETAIL].[dt_calendar]" caption="dt_calendar" attribute="1" defaultMemberUniqueName="[DELIVERY DETAIL].[dt_calendar].[All]" allUniqueName="[DELIVERY DETAIL].[dt_calendar].[All]" dimensionUniqueName="[DELIVERY DETAIL]" displayFolder="" count="0" unbalanced="0" hidden="1"/>
    <cacheHierarchy uniqueName="[DELIVERY DETAIL].[id_currency]" caption="id_currency" attribute="1" defaultMemberUniqueName="[DELIVERY DETAIL].[id_currency].[All]" allUniqueName="[DELIVERY DETAIL].[id_currency].[All]" dimensionUniqueName="[DELIVERY DETAIL]" displayFolder="" count="0" unbalanced="0" hidden="1"/>
    <cacheHierarchy uniqueName="[DELIVERY DETAIL].[id_delivery]" caption="id_delivery" attribute="1" defaultMemberUniqueName="[DELIVERY DETAIL].[id_delivery].[All]" allUniqueName="[DELIVERY DETAIL].[id_delivery].[All]" dimensionUniqueName="[DELIVERY DETAIL]" displayFolder="System" count="0" unbalanced="0" hidden="1"/>
    <cacheHierarchy uniqueName="[DELIVERY DETAIL].[id_delivery_header]" caption="id_delivery_header" attribute="1" defaultMemberUniqueName="[DELIVERY DETAIL].[id_delivery_header].[All]" allUniqueName="[DELIVERY DETAIL].[id_delivery_header].[All]" dimensionUniqueName="[DELIVERY DETAIL]" displayFolder="" count="0" unbalanced="0" hidden="1"/>
    <cacheHierarchy uniqueName="[DELIVERY DETAIL].[id_goods]" caption="id_goods" attribute="1" defaultMemberUniqueName="[DELIVERY DETAIL].[id_goods].[All]" allUniqueName="[DELIVERY DETAIL].[id_goods].[All]" dimensionUniqueName="[DELIVERY DETAIL]" displayFolder="" count="0" unbalanced="0" hidden="1"/>
    <cacheHierarchy uniqueName="[DELIVERY DETAIL].[id_source]" caption="id_source" attribute="1" defaultMemberUniqueName="[DELIVERY DETAIL].[id_source].[All]" allUniqueName="[DELIVERY DETAIL].[id_source].[All]" dimensionUniqueName="[DELIVERY DETAIL]" displayFolder="" count="0" unbalanced="0" hidden="1"/>
    <cacheHierarchy uniqueName="[DELIVERY DETAIL].[value_netcost]" caption="value_netcost" attribute="1" defaultMemberUniqueName="[DELIVERY DETAIL].[value_netcost].[All]" allUniqueName="[DELIVERY DETAIL].[value_netcost].[All]" dimensionUniqueName="[DELIVERY DETAIL]" displayFolder="" count="0" unbalanced="0" hidden="1"/>
    <cacheHierarchy uniqueName="[DELIVERY DETAIL].[value_netcost_lcl]" caption="value_netcost_lcl" attribute="1" defaultMemberUniqueName="[DELIVERY DETAIL].[value_netcost_lcl].[All]" allUniqueName="[DELIVERY DETAIL].[value_netcost_lcl].[All]" dimensionUniqueName="[DELIVERY DETAIL]" displayFolder="" count="0" unbalanced="0" hidden="1"/>
    <cacheHierarchy uniqueName="[DELIVERY DETAIL].[value_netcost_mgmt]" caption="value_netcost_mgmt" attribute="1" defaultMemberUniqueName="[DELIVERY DETAIL].[value_netcost_mgmt].[All]" allUniqueName="[DELIVERY DETAIL].[value_netcost_mgmt].[All]" dimensionUniqueName="[DELIVERY DETAIL]" displayFolder="" count="0" unbalanced="0" hidden="1"/>
    <cacheHierarchy uniqueName="[DELIVERY DETAIL].[value_netcost_mgmt_1]" caption="value_netcost_mgmt_1" attribute="1" defaultMemberUniqueName="[DELIVERY DETAIL].[value_netcost_mgmt_1].[All]" allUniqueName="[DELIVERY DETAIL].[value_netcost_mgmt_1].[All]" dimensionUniqueName="[DELIVERY DETAIL]" displayFolder="" count="0" unbalanced="0" hidden="1"/>
    <cacheHierarchy uniqueName="[DELIVERY DETAIL].[value_qty]" caption="value_qty" attribute="1" defaultMemberUniqueName="[DELIVERY DETAIL].[value_qty].[All]" allUniqueName="[DELIVERY DETAIL].[value_qty].[All]" dimensionUniqueName="[DELIVERY DETAIL]" displayFolder="" count="0" unbalanced="0" hidden="1"/>
    <cacheHierarchy uniqueName="[DELIVERY DETAIL].[value_vat]" caption="value_vat" attribute="1" defaultMemberUniqueName="[DELIVERY DETAIL].[value_vat].[All]" allUniqueName="[DELIVERY DETAIL].[value_vat].[All]" dimensionUniqueName="[DELIVERY DETAIL]" displayFolder="" count="0" unbalanced="0" hidden="1"/>
    <cacheHierarchy uniqueName="[EXCHANGE RATE].[value_rate]" caption="value_rate" attribute="1" defaultMemberUniqueName="[EXCHANGE RATE].[value_rate].[All]" allUniqueName="[EXCHANGE RATE].[value_rate].[All]" dimensionUniqueName="[EXCHANGE RATE]" displayFolder="" count="0" unbalanced="0" hidden="1"/>
    <cacheHierarchy uniqueName="[EXCHANGE RATE].[value_rate_bank_of_china]" caption="value_rate_bank_of_china" attribute="1" defaultMemberUniqueName="[EXCHANGE RATE].[value_rate_bank_of_china].[All]" allUniqueName="[EXCHANGE RATE].[value_rate_bank_of_china].[All]" dimensionUniqueName="[EXCHANGE RATE]" displayFolder="" count="0" unbalanced="0" hidden="1"/>
    <cacheHierarchy uniqueName="[EXCHANGE RATE].[value_rate_plan]" caption="value_rate_plan" attribute="1" defaultMemberUniqueName="[EXCHANGE RATE].[value_rate_plan].[All]" allUniqueName="[EXCHANGE RATE].[value_rate_plan].[All]" dimensionUniqueName="[EXCHANGE RATE]" displayFolder="" count="0" unbalanced="0" hidden="1"/>
    <cacheHierarchy uniqueName="[GOODS].[id_collection_cycle_sort]" caption="id_collection_cycle_sort" attribute="1" defaultMemberUniqueName="[GOODS].[id_collection_cycle_sort].[All]" allUniqueName="[GOODS].[id_collection_cycle_sort].[All]" dimensionUniqueName="[GOODS]" displayFolder="" count="0" unbalanced="0" hidden="1"/>
    <cacheHierarchy uniqueName="[GOODS].[id_season_sort]" caption="id_season_sort" attribute="1" defaultMemberUniqueName="[GOODS].[id_season_sort].[All]" allUniqueName="[GOODS].[id_season_sort].[All]" dimensionUniqueName="[GOODS]" displayFolder="" count="0" unbalanced="0" hidden="1"/>
    <cacheHierarchy uniqueName="[GOODS].[margin_percent_importer_max]" caption="margin_percent_importer_max" attribute="1" defaultMemberUniqueName="[GOODS].[margin_percent_importer_max].[All]" allUniqueName="[GOODS].[margin_percent_importer_max].[All]" dimensionUniqueName="[GOODS]" displayFolder="Декрет" count="0" unbalanced="0" hidden="1"/>
    <cacheHierarchy uniqueName="[GOODS].[margin_percent_producer_max]" caption="margin_percent_producer_max" attribute="1" defaultMemberUniqueName="[GOODS].[margin_percent_producer_max].[All]" allUniqueName="[GOODS].[margin_percent_producer_max].[All]" dimensionUniqueName="[GOODS]" displayFolder="Декрет" count="0" unbalanced="0" hidden="1"/>
    <cacheHierarchy uniqueName="[GOODS].[margin_percent_trader_max]" caption="margin_percent_trader_max" attribute="1" defaultMemberUniqueName="[GOODS].[margin_percent_trader_max].[All]" allUniqueName="[GOODS].[margin_percent_trader_max].[All]" dimensionUniqueName="[GOODS]" displayFolder="Декрет" count="0" unbalanced="0" hidden="1"/>
    <cacheHierarchy uniqueName="[GOODS].[name_type_decree]" caption="name_type_decree" attribute="1" defaultMemberUniqueName="[GOODS].[name_type_decree].[All]" allUniqueName="[GOODS].[name_type_decree].[All]" dimensionUniqueName="[GOODS]" displayFolder="Декрет" count="0" unbalanced="0" hidden="1"/>
    <cacheHierarchy uniqueName="[GOODS].[name_type_decree_group]" caption="name_type_decree_group" attribute="1" defaultMemberUniqueName="[GOODS].[name_type_decree_group].[All]" allUniqueName="[GOODS].[name_type_decree_group].[All]" dimensionUniqueName="[GOODS]" displayFolder="Декрет" count="0" unbalanced="0" hidden="1"/>
    <cacheHierarchy uniqueName="[INTERNET ORDER].[dt_calendar]" caption="dt_calendar" attribute="1" defaultMemberUniqueName="[INTERNET ORDER].[dt_calendar].[All]" allUniqueName="[INTERNET ORDER].[dt_calendar].[All]" dimensionUniqueName="[INTERNET ORDER]" displayFolder="" count="0" unbalanced="0" hidden="1"/>
    <cacheHierarchy uniqueName="[INTERNET ORDER].[id_currency]" caption="id_currency" attribute="1" defaultMemberUniqueName="[INTERNET ORDER].[id_currency].[All]" allUniqueName="[INTERNET ORDER].[id_currency].[All]" dimensionUniqueName="[INTERNET ORDER]" displayFolder="" count="0" unbalanced="0" hidden="1"/>
    <cacheHierarchy uniqueName="[INTERNET ORDER].[id_customer]" caption="id_customer" attribute="1" defaultMemberUniqueName="[INTERNET ORDER].[id_customer].[All]" allUniqueName="[INTERNET ORDER].[id_customer].[All]" dimensionUniqueName="[INTERNET ORDER]" displayFolder="" count="0" unbalanced="0" hidden="1"/>
    <cacheHierarchy uniqueName="[INTERNET ORDER].[id_event]" caption="id_event" attribute="1" defaultMemberUniqueName="[INTERNET ORDER].[id_event].[All]" allUniqueName="[INTERNET ORDER].[id_event].[All]" dimensionUniqueName="[INTERNET ORDER]" displayFolder="" count="0" unbalanced="0" hidden="1"/>
    <cacheHierarchy uniqueName="[INTERNET ORDER].[id_goods]" caption="id_goods" attribute="1" defaultMemberUniqueName="[INTERNET ORDER].[id_goods].[All]" allUniqueName="[INTERNET ORDER].[id_goods].[All]" dimensionUniqueName="[INTERNET ORDER]" displayFolder="" count="0" unbalanced="0" hidden="1"/>
    <cacheHierarchy uniqueName="[INTERNET ORDER].[id_operation]" caption="id_operation" attribute="1" defaultMemberUniqueName="[INTERNET ORDER].[id_operation].[All]" allUniqueName="[INTERNET ORDER].[id_operation].[All]" dimensionUniqueName="[INTERNET ORDER]" displayFolder="" count="0" unbalanced="0" hidden="1"/>
    <cacheHierarchy uniqueName="[INTERNET ORDER].[id_source]" caption="id_source" attribute="1" defaultMemberUniqueName="[INTERNET ORDER].[id_source].[All]" allUniqueName="[INTERNET ORDER].[id_source].[All]" dimensionUniqueName="[INTERNET ORDER]" displayFolder="" count="0" unbalanced="0" hidden="1"/>
    <cacheHierarchy uniqueName="[INTERNET ORDER].[id_storage_object]" caption="id_storage_object" attribute="1" defaultMemberUniqueName="[INTERNET ORDER].[id_storage_object].[All]" allUniqueName="[INTERNET ORDER].[id_storage_object].[All]" dimensionUniqueName="[INTERNET ORDER]" displayFolder="" count="0" unbalanced="0" hidden="1"/>
    <cacheHierarchy uniqueName="[INTERNET ORDER].[value_price]" caption="value_price" attribute="1" defaultMemberUniqueName="[INTERNET ORDER].[value_price].[All]" allUniqueName="[INTERNET ORDER].[value_price].[All]" dimensionUniqueName="[INTERNET ORDER]" displayFolder="" count="0" unbalanced="0" hidden="1"/>
    <cacheHierarchy uniqueName="[INTERNET ORDER].[value_qty]" caption="value_qty" attribute="1" defaultMemberUniqueName="[INTERNET ORDER].[value_qty].[All]" allUniqueName="[INTERNET ORDER].[value_qty].[All]" dimensionUniqueName="[INTERNET ORDER]" displayFolder="" count="0" unbalanced="0" hidden="1"/>
    <cacheHierarchy uniqueName="[METRICS].[Calendar]" caption="Calendar" attribute="1" defaultMemberUniqueName="[METRICS].[Calendar].[All]" allUniqueName="[METRICS].[Calendar].[All]" dimensionUniqueName="[METRICS]" displayFolder="" count="0" unbalanced="0" hidden="1"/>
    <cacheHierarchy uniqueName="[METRICS].[Counter]" caption="Counter" attribute="1" defaultMemberUniqueName="[METRICS].[Counter].[All]" allUniqueName="[METRICS].[Counter].[All]" dimensionUniqueName="[METRICS]" displayFolder="" count="0" unbalanced="0" hidden="1"/>
    <cacheHierarchy uniqueName="[METRICS].[Exchange Rate]" caption="Exchange Rate" attribute="1" defaultMemberUniqueName="[METRICS].[Exchange Rate].[All]" allUniqueName="[METRICS].[Exchange Rate].[All]" dimensionUniqueName="[METRICS]" displayFolder="" count="0" unbalanced="0" hidden="1"/>
    <cacheHierarchy uniqueName="[METRICS].[M1]" caption="M1" attribute="1" defaultMemberUniqueName="[METRICS].[M1].[All]" allUniqueName="[METRICS].[M1].[All]" dimensionUniqueName="[METRICS]" displayFolder="" count="0" unbalanced="0" hidden="1"/>
    <cacheHierarchy uniqueName="[METRICS].[M2]" caption="M2" attribute="1" defaultMemberUniqueName="[METRICS].[M2].[All]" allUniqueName="[METRICS].[M2].[All]" dimensionUniqueName="[METRICS]" displayFolder="" count="0" unbalanced="0" hidden="1"/>
    <cacheHierarchy uniqueName="[METRICS].[Sale]" caption="Sale" attribute="1" defaultMemberUniqueName="[METRICS].[Sale].[All]" allUniqueName="[METRICS].[Sale].[All]" dimensionUniqueName="[METRICS]" displayFolder="" count="0" unbalanced="0" hidden="1"/>
    <cacheHierarchy uniqueName="[METRICS].[Sale plan]" caption="Sale plan" attribute="1" defaultMemberUniqueName="[METRICS].[Sale plan].[All]" allUniqueName="[METRICS].[Sale plan].[All]" dimensionUniqueName="[METRICS]" displayFolder="" count="0" unbalanced="0" hidden="1"/>
    <cacheHierarchy uniqueName="[METRICS].[Stock]" caption="Stock" attribute="1" defaultMemberUniqueName="[METRICS].[Stock].[All]" allUniqueName="[METRICS].[Stock].[All]" dimensionUniqueName="[METRICS]" displayFolder="" count="0" unbalanced="0" hidden="1"/>
    <cacheHierarchy uniqueName="[OLAP vw_BITRIX_DIM_TASK].[dim_task_id]" caption="dim_task_id" attribute="1" keyAttribute="1" defaultMemberUniqueName="[OLAP vw_BITRIX_DIM_TASK].[dim_task_id].[All]" allUniqueName="[OLAP vw_BITRIX_DIM_TASK].[dim_task_id].[All]" dimensionUniqueName="[OLAP vw_BITRIX_DIM_TASK]" displayFolder="" count="0" unbalanced="0" hidden="1"/>
    <cacheHierarchy uniqueName="[OLAP vw_BITRIX_DIM_TASK].[direction]" caption="direction" attribute="1" defaultMemberUniqueName="[OLAP vw_BITRIX_DIM_TASK].[direction].[All]" allUniqueName="[OLAP vw_BITRIX_DIM_TASK].[direction].[All]" dimensionUniqueName="[OLAP vw_BITRIX_DIM_TASK]" displayFolder="" count="0" unbalanced="0" hidden="1"/>
    <cacheHierarchy uniqueName="[OLAP vw_BITRIX_DIM_TASK].[dt_closed]" caption="dt_closed" attribute="1" defaultMemberUniqueName="[OLAP vw_BITRIX_DIM_TASK].[dt_closed].[All]" allUniqueName="[OLAP vw_BITRIX_DIM_TASK].[dt_closed].[All]" dimensionUniqueName="[OLAP vw_BITRIX_DIM_TASK]" displayFolder="" count="0" unbalanced="0" hidden="1"/>
    <cacheHierarchy uniqueName="[OLAP vw_BITRIX_DIM_TASK].[dt_created]" caption="dt_created" attribute="1" defaultMemberUniqueName="[OLAP vw_BITRIX_DIM_TASK].[dt_created].[All]" allUniqueName="[OLAP vw_BITRIX_DIM_TASK].[dt_created].[All]" dimensionUniqueName="[OLAP vw_BITRIX_DIM_TASK]" displayFolder="" count="0" unbalanced="0" hidden="1"/>
    <cacheHierarchy uniqueName="[OLAP vw_BITRIX_DIM_TASK].[dt_created_list_task]" caption="dt_created_list_task" attribute="1" defaultMemberUniqueName="[OLAP vw_BITRIX_DIM_TASK].[dt_created_list_task].[All]" allUniqueName="[OLAP vw_BITRIX_DIM_TASK].[dt_created_list_task].[All]" dimensionUniqueName="[OLAP vw_BITRIX_DIM_TASK]" displayFolder="" count="0" unbalanced="0" hidden="1"/>
    <cacheHierarchy uniqueName="[OLAP vw_BITRIX_DIM_TASK].[dt_deadline]" caption="dt_deadline" attribute="1" defaultMemberUniqueName="[OLAP vw_BITRIX_DIM_TASK].[dt_deadline].[All]" allUniqueName="[OLAP vw_BITRIX_DIM_TASK].[dt_deadline].[All]" dimensionUniqueName="[OLAP vw_BITRIX_DIM_TASK]" displayFolder="" count="0" unbalanced="0" hidden="1"/>
    <cacheHierarchy uniqueName="[OLAP vw_BITRIX_DIM_TASK].[dt_plan_end]" caption="dt_plan_end" attribute="1" defaultMemberUniqueName="[OLAP vw_BITRIX_DIM_TASK].[dt_plan_end].[All]" allUniqueName="[OLAP vw_BITRIX_DIM_TASK].[dt_plan_end].[All]" dimensionUniqueName="[OLAP vw_BITRIX_DIM_TASK]" displayFolder="" count="0" unbalanced="0" hidden="1"/>
    <cacheHierarchy uniqueName="[OLAP vw_BITRIX_DIM_TASK].[dt_plan_start]" caption="dt_plan_start" attribute="1" defaultMemberUniqueName="[OLAP vw_BITRIX_DIM_TASK].[dt_plan_start].[All]" allUniqueName="[OLAP vw_BITRIX_DIM_TASK].[dt_plan_start].[All]" dimensionUniqueName="[OLAP vw_BITRIX_DIM_TASK]" displayFolder="" count="0" unbalanced="0" hidden="1"/>
    <cacheHierarchy uniqueName="[OLAP vw_BITRIX_DIM_TASK].[dt_start]" caption="dt_start" attribute="1" defaultMemberUniqueName="[OLAP vw_BITRIX_DIM_TASK].[dt_start].[All]" allUniqueName="[OLAP vw_BITRIX_DIM_TASK].[dt_start].[All]" dimensionUniqueName="[OLAP vw_BITRIX_DIM_TASK]" displayFolder="" count="0" unbalanced="0" hidden="1"/>
    <cacheHierarchy uniqueName="[OLAP vw_BITRIX_DIM_TASK].[dt_uf_end]" caption="dt_uf_end" attribute="1" defaultMemberUniqueName="[OLAP vw_BITRIX_DIM_TASK].[dt_uf_end].[All]" allUniqueName="[OLAP vw_BITRIX_DIM_TASK].[dt_uf_end].[All]" dimensionUniqueName="[OLAP vw_BITRIX_DIM_TASK]" displayFolder="" count="0" unbalanced="0" hidden="1"/>
    <cacheHierarchy uniqueName="[OLAP vw_BITRIX_DIM_TASK].[dt_uf_start]" caption="dt_uf_start" attribute="1" defaultMemberUniqueName="[OLAP vw_BITRIX_DIM_TASK].[dt_uf_start].[All]" allUniqueName="[OLAP vw_BITRIX_DIM_TASK].[dt_uf_start].[All]" dimensionUniqueName="[OLAP vw_BITRIX_DIM_TASK]" displayFolder="" count="0" unbalanced="0" hidden="1"/>
    <cacheHierarchy uniqueName="[OLAP vw_BITRIX_DIM_TASK].[id_parent]" caption="id_parent" attribute="1" defaultMemberUniqueName="[OLAP vw_BITRIX_DIM_TASK].[id_parent].[All]" allUniqueName="[OLAP vw_BITRIX_DIM_TASK].[id_parent].[All]" dimensionUniqueName="[OLAP vw_BITRIX_DIM_TASK]" displayFolder="" count="0" unbalanced="0" hidden="1"/>
    <cacheHierarchy uniqueName="[OLAP vw_BITRIX_DIM_TASK].[id_row]" caption="id_row" attribute="1" defaultMemberUniqueName="[OLAP vw_BITRIX_DIM_TASK].[id_row].[All]" allUniqueName="[OLAP vw_BITRIX_DIM_TASK].[id_row].[All]" dimensionUniqueName="[OLAP vw_BITRIX_DIM_TASK]" displayFolder="" count="0" unbalanced="0" hidden="1"/>
    <cacheHierarchy uniqueName="[OLAP vw_BITRIX_DIM_TASK].[id_task]" caption="id_task" attribute="1" defaultMemberUniqueName="[OLAP vw_BITRIX_DIM_TASK].[id_task].[All]" allUniqueName="[OLAP vw_BITRIX_DIM_TASK].[id_task].[All]" dimensionUniqueName="[OLAP vw_BITRIX_DIM_TASK]" displayFolder="" count="0" unbalanced="0" hidden="1"/>
    <cacheHierarchy uniqueName="[OLAP vw_BITRIX_DIM_TASK].[id_user_created_by]" caption="id_user_created_by" attribute="1" defaultMemberUniqueName="[OLAP vw_BITRIX_DIM_TASK].[id_user_created_by].[All]" allUniqueName="[OLAP vw_BITRIX_DIM_TASK].[id_user_created_by].[All]" dimensionUniqueName="[OLAP vw_BITRIX_DIM_TASK]" displayFolder="" count="0" unbalanced="0" hidden="1"/>
    <cacheHierarchy uniqueName="[OLAP vw_BITRIX_DIM_TASK].[is_main_flag]" caption="is_main_flag" attribute="1" defaultMemberUniqueName="[OLAP vw_BITRIX_DIM_TASK].[is_main_flag].[All]" allUniqueName="[OLAP vw_BITRIX_DIM_TASK].[is_main_flag].[All]" dimensionUniqueName="[OLAP vw_BITRIX_DIM_TASK]" displayFolder="" count="0" unbalanced="0" hidden="1"/>
    <cacheHierarchy uniqueName="[OLAP vw_BITRIX_DIM_TASK].[list_task_status]" caption="list_task_status" attribute="1" defaultMemberUniqueName="[OLAP vw_BITRIX_DIM_TASK].[list_task_status].[All]" allUniqueName="[OLAP vw_BITRIX_DIM_TASK].[list_task_status].[All]" dimensionUniqueName="[OLAP vw_BITRIX_DIM_TASK]" displayFolder="" count="0" unbalanced="0" hidden="1"/>
    <cacheHierarchy uniqueName="[OLAP vw_BITRIX_DIM_TASK].[name_group]" caption="name_group" attribute="1" defaultMemberUniqueName="[OLAP vw_BITRIX_DIM_TASK].[name_group].[All]" allUniqueName="[OLAP vw_BITRIX_DIM_TASK].[name_group].[All]" dimensionUniqueName="[OLAP vw_BITRIX_DIM_TASK]" displayFolder="" count="0" unbalanced="0" hidden="1"/>
    <cacheHierarchy uniqueName="[OLAP vw_BITRIX_DIM_TASK].[name_request]" caption="name_request" attribute="1" defaultMemberUniqueName="[OLAP vw_BITRIX_DIM_TASK].[name_request].[All]" allUniqueName="[OLAP vw_BITRIX_DIM_TASK].[name_request].[All]" dimensionUniqueName="[OLAP vw_BITRIX_DIM_TASK]" displayFolder="" count="0" unbalanced="0" hidden="1"/>
    <cacheHierarchy uniqueName="[OLAP vw_BITRIX_DIM_TASK].[name_task]" caption="name_task" attribute="1" defaultMemberUniqueName="[OLAP vw_BITRIX_DIM_TASK].[name_task].[All]" allUniqueName="[OLAP vw_BITRIX_DIM_TASK].[name_task].[All]" dimensionUniqueName="[OLAP vw_BITRIX_DIM_TASK]" displayFolder="" count="0" unbalanced="0" hidden="1"/>
    <cacheHierarchy uniqueName="[OLAP vw_BITRIX_DIM_TASK].[priority]" caption="priority" attribute="1" defaultMemberUniqueName="[OLAP vw_BITRIX_DIM_TASK].[priority].[All]" allUniqueName="[OLAP vw_BITRIX_DIM_TASK].[priority].[All]" dimensionUniqueName="[OLAP vw_BITRIX_DIM_TASK]" displayFolder="" count="0" unbalanced="0" hidden="1"/>
    <cacheHierarchy uniqueName="[OLAP vw_BITRIX_DIM_TASK].[task_Status]" caption="task_Status" attribute="1" defaultMemberUniqueName="[OLAP vw_BITRIX_DIM_TASK].[task_Status].[All]" allUniqueName="[OLAP vw_BITRIX_DIM_TASK].[task_Status].[All]" dimensionUniqueName="[OLAP vw_BITRIX_DIM_TASK]" displayFolder="" count="0" unbalanced="0" hidden="1"/>
    <cacheHierarchy uniqueName="[OLAP vw_BITRIX_DIM_TASK].[text_C_1]" caption="text_C_1" attribute="1" defaultMemberUniqueName="[OLAP vw_BITRIX_DIM_TASK].[text_C_1].[All]" allUniqueName="[OLAP vw_BITRIX_DIM_TASK].[text_C_1].[All]" dimensionUniqueName="[OLAP vw_BITRIX_DIM_TASK]" displayFolder="" count="0" unbalanced="0" hidden="1"/>
    <cacheHierarchy uniqueName="[OLAP vw_BITRIX_DIM_TASK].[text_C_2]" caption="text_C_2" attribute="1" defaultMemberUniqueName="[OLAP vw_BITRIX_DIM_TASK].[text_C_2].[All]" allUniqueName="[OLAP vw_BITRIX_DIM_TASK].[text_C_2].[All]" dimensionUniqueName="[OLAP vw_BITRIX_DIM_TASK]" displayFolder="" count="0" unbalanced="0" hidden="1"/>
    <cacheHierarchy uniqueName="[OLAP vw_BITRIX_DIM_TASK].[text_CIO]" caption="text_CIO" attribute="1" defaultMemberUniqueName="[OLAP vw_BITRIX_DIM_TASK].[text_CIO].[All]" allUniqueName="[OLAP vw_BITRIX_DIM_TASK].[text_CIO].[All]" dimensionUniqueName="[OLAP vw_BITRIX_DIM_TASK]" displayFolder="" count="0" unbalanced="0" hidden="1"/>
    <cacheHierarchy uniqueName="[OLAP vw_BITRIX_DIM_TASK].[text_current_process]" caption="text_current_process" attribute="1" defaultMemberUniqueName="[OLAP vw_BITRIX_DIM_TASK].[text_current_process].[All]" allUniqueName="[OLAP vw_BITRIX_DIM_TASK].[text_current_process].[All]" dimensionUniqueName="[OLAP vw_BITRIX_DIM_TASK]" displayFolder="" count="0" unbalanced="0" hidden="1"/>
    <cacheHierarchy uniqueName="[OLAP vw_BITRIX_DIM_TASK].[text_description]" caption="text_description" attribute="1" defaultMemberUniqueName="[OLAP vw_BITRIX_DIM_TASK].[text_description].[All]" allUniqueName="[OLAP vw_BITRIX_DIM_TASK].[text_description].[All]" dimensionUniqueName="[OLAP vw_BITRIX_DIM_TASK]" displayFolder="" count="0" unbalanced="0" hidden="1"/>
    <cacheHierarchy uniqueName="[OLAP vw_BITRIX_DIM_TASK].[text_essence_of_the_refinement]" caption="text_essence_of_the_refinement" attribute="1" defaultMemberUniqueName="[OLAP vw_BITRIX_DIM_TASK].[text_essence_of_the_refinement].[All]" allUniqueName="[OLAP vw_BITRIX_DIM_TASK].[text_essence_of_the_refinement].[All]" dimensionUniqueName="[OLAP vw_BITRIX_DIM_TASK]" displayFolder="" count="0" unbalanced="0" hidden="1"/>
    <cacheHierarchy uniqueName="[OLAP vw_BITRIX_DIM_TASK].[text_expected_benefit]" caption="text_expected_benefit" attribute="1" defaultMemberUniqueName="[OLAP vw_BITRIX_DIM_TASK].[text_expected_benefit].[All]" allUniqueName="[OLAP vw_BITRIX_DIM_TASK].[text_expected_benefit].[All]" dimensionUniqueName="[OLAP vw_BITRIX_DIM_TASK]" displayFolder="" count="0" unbalanced="0" hidden="1"/>
    <cacheHierarchy uniqueName="[OLAP vw_BITRIX_DIM_TASK].[text_impact_if_not_done]" caption="text_impact_if_not_done" attribute="1" defaultMemberUniqueName="[OLAP vw_BITRIX_DIM_TASK].[text_impact_if_not_done].[All]" allUniqueName="[OLAP vw_BITRIX_DIM_TASK].[text_impact_if_not_done].[All]" dimensionUniqueName="[OLAP vw_BITRIX_DIM_TASK]" displayFolder="" count="0" unbalanced="0" hidden="1"/>
    <cacheHierarchy uniqueName="[OLAP vw_BITRIX_DIM_TASK].[text_upgraded_process]" caption="text_upgraded_process" attribute="1" defaultMemberUniqueName="[OLAP vw_BITRIX_DIM_TASK].[text_upgraded_process].[All]" allUniqueName="[OLAP vw_BITRIX_DIM_TASK].[text_upgraded_process].[All]" dimensionUniqueName="[OLAP vw_BITRIX_DIM_TASK]" displayFolder="" count="0" unbalanced="0" hidden="1"/>
    <cacheHierarchy uniqueName="[OLAP vw_BITRIX_DIM_TASK].[type_task]" caption="type_task" attribute="1" defaultMemberUniqueName="[OLAP vw_BITRIX_DIM_TASK].[type_task].[All]" allUniqueName="[OLAP vw_BITRIX_DIM_TASK].[type_task].[All]" dimensionUniqueName="[OLAP vw_BITRIX_DIM_TASK]" displayFolder="" count="0" unbalanced="0" hidden="1"/>
    <cacheHierarchy uniqueName="[OLAP vw_BITRIX_DIM_TASK].[url_process]" caption="url_process" attribute="1" defaultMemberUniqueName="[OLAP vw_BITRIX_DIM_TASK].[url_process].[All]" allUniqueName="[OLAP vw_BITRIX_DIM_TASK].[url_process].[All]" dimensionUniqueName="[OLAP vw_BITRIX_DIM_TASK]" displayFolder="" count="0" unbalanced="0" hidden="1"/>
    <cacheHierarchy uniqueName="[OLAP vw_BITRIX_DIM_TASK].[url_task]" caption="url_task" attribute="1" defaultMemberUniqueName="[OLAP vw_BITRIX_DIM_TASK].[url_task].[All]" allUniqueName="[OLAP vw_BITRIX_DIM_TASK].[url_task].[All]" dimensionUniqueName="[OLAP vw_BITRIX_DIM_TASK]" displayFolder="" count="0" unbalanced="0" hidden="1"/>
    <cacheHierarchy uniqueName="[OLAP vw_BITRIX_DIM_TASK].[value_uf_estimate]" caption="value_uf_estimate" attribute="1" defaultMemberUniqueName="[OLAP vw_BITRIX_DIM_TASK].[value_uf_estimate].[All]" allUniqueName="[OLAP vw_BITRIX_DIM_TASK].[value_uf_estimate].[All]" dimensionUniqueName="[OLAP vw_BITRIX_DIM_TASK]" displayFolder="" count="0" unbalanced="0" hidden="1"/>
    <cacheHierarchy uniqueName="[PRICE 1C DIM].[id_doc_revaluation]" caption="ID документа переоценки" attribute="1" keyAttribute="1" defaultMemberUniqueName="[PRICE 1C DIM].[id_doc_revaluation].[All]" allUniqueName="[PRICE 1C DIM].[id_doc_revaluation].[All]" dimensionUniqueName="[PRICE 1C DIM]" displayFolder="" count="0" unbalanced="0" hidden="1"/>
    <cacheHierarchy uniqueName="[PRICE 1C FACT].[dt_calendar]" caption="dt_calendar" attribute="1" defaultMemberUniqueName="[PRICE 1C FACT].[dt_calendar].[All]" allUniqueName="[PRICE 1C FACT].[dt_calendar].[All]" dimensionUniqueName="[PRICE 1C FACT]" displayFolder="" count="0" unbalanced="0" hidden="1"/>
    <cacheHierarchy uniqueName="[PRICE 1C FACT].[id_currency]" caption="id_currency" attribute="1" defaultMemberUniqueName="[PRICE 1C FACT].[id_currency].[All]" allUniqueName="[PRICE 1C FACT].[id_currency].[All]" dimensionUniqueName="[PRICE 1C FACT]" displayFolder="" count="0" unbalanced="0" hidden="1"/>
    <cacheHierarchy uniqueName="[PRICE 1C FACT].[id_doc_revaluation]" caption="id_doc_revaluation" attribute="1" defaultMemberUniqueName="[PRICE 1C FACT].[id_doc_revaluation].[All]" allUniqueName="[PRICE 1C FACT].[id_doc_revaluation].[All]" dimensionUniqueName="[PRICE 1C FACT]" displayFolder="" count="0" unbalanced="0" hidden="1"/>
    <cacheHierarchy uniqueName="[PRICE 1C FACT].[id_goods]" caption="id_goods" attribute="1" defaultMemberUniqueName="[PRICE 1C FACT].[id_goods].[All]" allUniqueName="[PRICE 1C FACT].[id_goods].[All]" dimensionUniqueName="[PRICE 1C FACT]" displayFolder="" count="0" unbalanced="0" hidden="1"/>
    <cacheHierarchy uniqueName="[PRICE 1C FACT].[id_source]" caption="id_source" attribute="1" defaultMemberUniqueName="[PRICE 1C FACT].[id_source].[All]" allUniqueName="[PRICE 1C FACT].[id_source].[All]" dimensionUniqueName="[PRICE 1C FACT]" displayFolder="" count="0" unbalanced="0" hidden="1"/>
    <cacheHierarchy uniqueName="[PRICE 1C FACT].[value_price_no_vat_lcl]" caption="value_price_no_vat_lcl" attribute="1" defaultMemberUniqueName="[PRICE 1C FACT].[value_price_no_vat_lcl].[All]" allUniqueName="[PRICE 1C FACT].[value_price_no_vat_lcl].[All]" dimensionUniqueName="[PRICE 1C FACT]" displayFolder="" count="0" unbalanced="0" hidden="1"/>
    <cacheHierarchy uniqueName="[PRICE 1C FACT].[value_price_no_vat_mgmt]" caption="value_price_no_vat_mgmt" attribute="1" defaultMemberUniqueName="[PRICE 1C FACT].[value_price_no_vat_mgmt].[All]" allUniqueName="[PRICE 1C FACT].[value_price_no_vat_mgmt].[All]" dimensionUniqueName="[PRICE 1C FACT]" displayFolder="" count="0" unbalanced="0" hidden="1"/>
    <cacheHierarchy uniqueName="[PRICE 1C FACT].[value_price_vat_lcl]" caption="value_price_vat_lcl" attribute="1" defaultMemberUniqueName="[PRICE 1C FACT].[value_price_vat_lcl].[All]" allUniqueName="[PRICE 1C FACT].[value_price_vat_lcl].[All]" dimensionUniqueName="[PRICE 1C FACT]" displayFolder="" count="0" unbalanced="0" hidden="1"/>
    <cacheHierarchy uniqueName="[PRICE 1C FACT].[value_price_vat_mgmt]" caption="value_price_vat_mgmt" attribute="1" defaultMemberUniqueName="[PRICE 1C FACT].[value_price_vat_mgmt].[All]" allUniqueName="[PRICE 1C FACT].[value_price_vat_mgmt].[All]" dimensionUniqueName="[PRICE 1C FACT]" displayFolder="" count="0" unbalanced="0" hidden="1"/>
    <cacheHierarchy uniqueName="[PRICE 1C FACT].[value_rate_vat]" caption="value_rate_vat" attribute="1" defaultMemberUniqueName="[PRICE 1C FACT].[value_rate_vat].[All]" allUniqueName="[PRICE 1C FACT].[value_rate_vat].[All]" dimensionUniqueName="[PRICE 1C FACT]" displayFolder="" count="0" unbalanced="0" hidden="1"/>
    <cacheHierarchy uniqueName="[SALE].[value_qty]" caption="value_qty" attribute="1" defaultMemberUniqueName="[SALE].[value_qty].[All]" allUniqueName="[SALE].[value_qty].[All]" dimensionUniqueName="[SALE]" displayFolder="Sale" count="0" unbalanced="0" hidden="1"/>
    <cacheHierarchy uniqueName="[SALE].[value_sum_netcost_lcl]" caption="value_sum_netcost_lcl" attribute="1" defaultMemberUniqueName="[SALE].[value_sum_netcost_lcl].[All]" allUniqueName="[SALE].[value_sum_netcost_lcl].[All]" dimensionUniqueName="[SALE]" displayFolder="" count="0" unbalanced="0" hidden="1"/>
    <cacheHierarchy uniqueName="[SALE].[value_sum_netcost_lcl_1]" caption="value_sum_netcost_lcl_1" attribute="1" defaultMemberUniqueName="[SALE].[value_sum_netcost_lcl_1].[All]" allUniqueName="[SALE].[value_sum_netcost_lcl_1].[All]" dimensionUniqueName="[SALE]" displayFolder="" count="0" unbalanced="0" hidden="1"/>
    <cacheHierarchy uniqueName="[SALE].[value_sum_netcost_lcl_sale]" caption="value_sum_netcost_lcl_sale" attribute="1" defaultMemberUniqueName="[SALE].[value_sum_netcost_lcl_sale].[All]" allUniqueName="[SALE].[value_sum_netcost_lcl_sale].[All]" dimensionUniqueName="[SALE]" displayFolder="" count="0" unbalanced="0" hidden="1"/>
    <cacheHierarchy uniqueName="[SALE].[value_sum_netcost_mgmt]" caption="value_sum_netcost_mgmt" attribute="1" defaultMemberUniqueName="[SALE].[value_sum_netcost_mgmt].[All]" allUniqueName="[SALE].[value_sum_netcost_mgmt].[All]" dimensionUniqueName="[SALE]" displayFolder="" count="0" unbalanced="0" hidden="1"/>
    <cacheHierarchy uniqueName="[SALE].[value_sum_netcost_mgmt_1]" caption="value_sum_netcost_mgmt_1" attribute="1" defaultMemberUniqueName="[SALE].[value_sum_netcost_mgmt_1].[All]" allUniqueName="[SALE].[value_sum_netcost_mgmt_1].[All]" dimensionUniqueName="[SALE]" displayFolder="" count="0" unbalanced="0" hidden="1"/>
    <cacheHierarchy uniqueName="[SALE].[value_sum_no_vat]" caption="value_sum_no_vat" attribute="1" defaultMemberUniqueName="[SALE].[value_sum_no_vat].[All]" allUniqueName="[SALE].[value_sum_no_vat].[All]" dimensionUniqueName="[SALE]" displayFolder="" count="0" unbalanced="0" hidden="1"/>
    <cacheHierarchy uniqueName="[SALE].[value_sum_no_vat_lcl]" caption="value_sum_no_vat_lcl" attribute="1" defaultMemberUniqueName="[SALE].[value_sum_no_vat_lcl].[All]" allUniqueName="[SALE].[value_sum_no_vat_lcl].[All]" dimensionUniqueName="[SALE]" displayFolder="" count="0" unbalanced="0" hidden="1"/>
    <cacheHierarchy uniqueName="[SALE].[value_sum_no_vat_mgmt]" caption="value_sum_no_vat_mgmt" attribute="1" defaultMemberUniqueName="[SALE].[value_sum_no_vat_mgmt].[All]" allUniqueName="[SALE].[value_sum_no_vat_mgmt].[All]" dimensionUniqueName="[SALE]" displayFolder="" count="0" unbalanced="0" hidden="1"/>
    <cacheHierarchy uniqueName="[SALE].[value_sum_no_vat_mgmt_1]" caption="value_sum_no_vat_mgmt_1" attribute="1" defaultMemberUniqueName="[SALE].[value_sum_no_vat_mgmt_1].[All]" allUniqueName="[SALE].[value_sum_no_vat_mgmt_1].[All]" dimensionUniqueName="[SALE]" displayFolder="" count="0" unbalanced="0" hidden="1"/>
    <cacheHierarchy uniqueName="[SALE].[value_sum_vat]" caption="value_sum_vat" attribute="1" defaultMemberUniqueName="[SALE].[value_sum_vat].[All]" allUniqueName="[SALE].[value_sum_vat].[All]" dimensionUniqueName="[SALE]" displayFolder="" count="0" unbalanced="0" hidden="1"/>
    <cacheHierarchy uniqueName="[SALE].[value_sum_vat_lcl]" caption="value_sum_vat_lcl" attribute="1" defaultMemberUniqueName="[SALE].[value_sum_vat_lcl].[All]" allUniqueName="[SALE].[value_sum_vat_lcl].[All]" dimensionUniqueName="[SALE]" displayFolder="" count="0" unbalanced="0" hidden="1"/>
    <cacheHierarchy uniqueName="[SALE].[value_sum_vat_mgmt]" caption="value_sum_vat_mgmt" attribute="1" defaultMemberUniqueName="[SALE].[value_sum_vat_mgmt].[All]" allUniqueName="[SALE].[value_sum_vat_mgmt].[All]" dimensionUniqueName="[SALE]" displayFolder="" count="0" unbalanced="0" hidden="1"/>
    <cacheHierarchy uniqueName="[SALE].[value_sum_vat_mgmt_1]" caption="value_sum_vat_mgmt_1" attribute="1" defaultMemberUniqueName="[SALE].[value_sum_vat_mgmt_1].[All]" allUniqueName="[SALE].[value_sum_vat_mgmt_1].[All]" dimensionUniqueName="[SALE]" displayFolder="" count="0" unbalanced="0" hidden="1"/>
    <cacheHierarchy uniqueName="[SALE OPERATION].[id_operation]" caption="id_operation" attribute="1" keyAttribute="1" defaultMemberUniqueName="[SALE OPERATION].[id_operation].[All]" allUniqueName="[SALE OPERATION].[id_operation].[All]" dimensionUniqueName="[SALE OPERATION]" displayFolder="System" count="0" unbalanced="0" hidden="1"/>
    <cacheHierarchy uniqueName="[SALE OPERATION].[is_margin]" caption="is_margin" attribute="1" defaultMemberUniqueName="[SALE OPERATION].[is_margin].[All]" allUniqueName="[SALE OPERATION].[is_margin].[All]" dimensionUniqueName="[SALE OPERATION]" displayFolder="" count="0" unbalanced="0" hidden="1"/>
    <cacheHierarchy uniqueName="[SALE OPERATION].[is_to]" caption="is_to" attribute="1" defaultMemberUniqueName="[SALE OPERATION].[is_to].[All]" allUniqueName="[SALE OPERATION].[is_to].[All]" dimensionUniqueName="[SALE OPERATION]" displayFolder="" count="0" unbalanced="0" hidden="1"/>
    <cacheHierarchy uniqueName="[SALE OPERATION].[name_operation]" caption="Операция" attribute="1" defaultMemberUniqueName="[SALE OPERATION].[name_operation].[All]" allUniqueName="[SALE OPERATION].[name_operation].[All]" dimensionUniqueName="[SALE OPERATION]" displayFolder="" count="0" unbalanced="0" hidden="1"/>
    <cacheHierarchy uniqueName="[SALE OPERATION].[name_opr_group]" caption="Группа операций" attribute="1" defaultMemberUniqueName="[SALE OPERATION].[name_opr_group].[All]" allUniqueName="[SALE OPERATION].[name_opr_group].[All]" dimensionUniqueName="[SALE OPERATION]" displayFolder="" count="0" unbalanced="0" hidden="1"/>
    <cacheHierarchy uniqueName="[SALE OPERATION].[name_opr_group_type]" caption="Тип группы операций" attribute="1" defaultMemberUniqueName="[SALE OPERATION].[name_opr_group_type].[All]" allUniqueName="[SALE OPERATION].[name_opr_group_type].[All]" dimensionUniqueName="[SALE OPERATION]" displayFolder="" count="0" unbalanced="0" hidden="1"/>
    <cacheHierarchy uniqueName="[SALE OPERATION].[name_opr_subgroup]" caption="Подгруппа операций" attribute="1" defaultMemberUniqueName="[SALE OPERATION].[name_opr_subgroup].[All]" allUniqueName="[SALE OPERATION].[name_opr_subgroup].[All]" dimensionUniqueName="[SALE OPERATION]" displayFolder="" count="0" unbalanced="0" hidden="1"/>
    <cacheHierarchy uniqueName="[SALE PLAN].[value_percent_defect_plan]" caption="value_percent_defect_plan" attribute="1" defaultMemberUniqueName="[SALE PLAN].[value_percent_defect_plan].[All]" allUniqueName="[SALE PLAN].[value_percent_defect_plan].[All]" dimensionUniqueName="[SALE PLAN]" displayFolder="" count="0" unbalanced="0" hidden="1"/>
    <cacheHierarchy uniqueName="[SALE PLAN].[value_percent_margin_plan]" caption="value_percent_margin_plan" attribute="1" defaultMemberUniqueName="[SALE PLAN].[value_percent_margin_plan].[All]" allUniqueName="[SALE PLAN].[value_percent_margin_plan].[All]" dimensionUniqueName="[SALE PLAN]" displayFolder="" count="0" unbalanced="0" hidden="1"/>
    <cacheHierarchy uniqueName="[SALE PLAN].[value_plan_lcl]" caption="value_plan_lcl" attribute="1" defaultMemberUniqueName="[SALE PLAN].[value_plan_lcl].[All]" allUniqueName="[SALE PLAN].[value_plan_lcl].[All]" dimensionUniqueName="[SALE PLAN]" displayFolder="" count="0" unbalanced="0" hidden="1"/>
    <cacheHierarchy uniqueName="[SALE PLAN].[value_plan_mgmt]" caption="value_plan_mgmt" attribute="1" defaultMemberUniqueName="[SALE PLAN].[value_plan_mgmt].[All]" allUniqueName="[SALE PLAN].[value_plan_mgmt].[All]" dimensionUniqueName="[SALE PLAN]" displayFolder="" count="0" unbalanced="0" hidden="1"/>
    <cacheHierarchy uniqueName="[SALE PLAN].[value_vat_plan]" caption="value_vat_plan" attribute="1" defaultMemberUniqueName="[SALE PLAN].[value_vat_plan].[All]" allUniqueName="[SALE PLAN].[value_vat_plan].[All]" dimensionUniqueName="[SALE PLAN]" displayFolder="" count="0" unbalanced="0" hidden="1"/>
    <cacheHierarchy uniqueName="[SALE TYPE].[id_defect_sale_type]" caption="id_defect_sale_type" attribute="1" defaultMemberUniqueName="[SALE TYPE].[id_defect_sale_type].[All]" allUniqueName="[SALE TYPE].[id_defect_sale_type].[All]" dimensionUniqueName="[SALE TYPE]" displayFolder="System" count="0" unbalanced="0" hidden="1"/>
    <cacheHierarchy uniqueName="[SALE TYPE].[is_check]" caption="is_check" attribute="1" defaultMemberUniqueName="[SALE TYPE].[is_check].[All]" allUniqueName="[SALE TYPE].[is_check].[All]" dimensionUniqueName="[SALE TYPE]" displayFolder="" count="0" unbalanced="0" hidden="1"/>
    <cacheHierarchy uniqueName="[SALE TYPE].[is_to]" caption="is_to" attribute="1" defaultMemberUniqueName="[SALE TYPE].[is_to].[All]" allUniqueName="[SALE TYPE].[is_to].[All]" dimensionUniqueName="[SALE TYPE]" displayFolder="" count="0" unbalanced="0" hidden="1"/>
    <cacheHierarchy uniqueName="[STOCK].[id_delivery_header]" caption="id_delivery_header" attribute="1" defaultMemberUniqueName="[STOCK].[id_delivery_header].[All]" allUniqueName="[STOCK].[id_delivery_header].[All]" dimensionUniqueName="[STOCK]" displayFolder="" count="0" unbalanced="0" hidden="1"/>
    <cacheHierarchy uniqueName="[STOCK].[id_doc_revaluation]" caption="id_doc_revaluation" attribute="1" defaultMemberUniqueName="[STOCK].[id_doc_revaluation].[All]" allUniqueName="[STOCK].[id_doc_revaluation].[All]" dimensionUniqueName="[STOCK]" displayFolder="" count="0" unbalanced="0" hidden="1"/>
    <cacheHierarchy uniqueName="[STOCK].[id_goods]" caption="id_goods" attribute="1" defaultMemberUniqueName="[STOCK].[id_goods].[All]" allUniqueName="[STOCK].[id_goods].[All]" dimensionUniqueName="[STOCK]" displayFolder="" count="0" unbalanced="0" hidden="1"/>
    <cacheHierarchy uniqueName="[STOCK].[netcost_lcl]" caption="netcost_lcl" attribute="1" defaultMemberUniqueName="[STOCK].[netcost_lcl].[All]" allUniqueName="[STOCK].[netcost_lcl].[All]" dimensionUniqueName="[STOCK]" displayFolder="" count="0" unbalanced="0" hidden="1"/>
    <cacheHierarchy uniqueName="[STOCK].[netcost_mgmt]" caption="netcost_mgmt" attribute="1" defaultMemberUniqueName="[STOCK].[netcost_mgmt].[All]" allUniqueName="[STOCK].[netcost_mgmt].[All]" dimensionUniqueName="[STOCK]" displayFolder="" count="0" unbalanced="0" hidden="1"/>
    <cacheHierarchy uniqueName="[STOCK].[value_qty]" caption="value_qty" attribute="1" defaultMemberUniqueName="[STOCK].[value_qty].[All]" allUniqueName="[STOCK].[value_qty].[All]" dimensionUniqueName="[STOCK]" displayFolder="" count="0" unbalanced="0" hidden="1"/>
    <cacheHierarchy uniqueName="[STORAGE AREA EQUIPMENT HISTORY].[dt_calendar]" caption="dt_calendar" attribute="1" defaultMemberUniqueName="[STORAGE AREA EQUIPMENT HISTORY].[dt_calendar].[All]" allUniqueName="[STORAGE AREA EQUIPMENT HISTORY].[dt_calendar].[All]" dimensionUniqueName="[STORAGE AREA EQUIPMENT HISTORY]" displayFolder="" count="0" unbalanced="0" hidden="1"/>
    <cacheHierarchy uniqueName="[STORAGE AREA EQUIPMENT HISTORY].[id_equipment]" caption="id_equipment" attribute="1" defaultMemberUniqueName="[STORAGE AREA EQUIPMENT HISTORY].[id_equipment].[All]" allUniqueName="[STORAGE AREA EQUIPMENT HISTORY].[id_equipment].[All]" dimensionUniqueName="[STORAGE AREA EQUIPMENT HISTORY]" displayFolder="" count="0" unbalanced="0" hidden="1"/>
    <cacheHierarchy uniqueName="[STORAGE AREA EQUIPMENT HISTORY].[id_hall]" caption="id_hall" attribute="1" defaultMemberUniqueName="[STORAGE AREA EQUIPMENT HISTORY].[id_hall].[All]" allUniqueName="[STORAGE AREA EQUIPMENT HISTORY].[id_hall].[All]" dimensionUniqueName="[STORAGE AREA EQUIPMENT HISTORY]" displayFolder="" count="0" unbalanced="0" hidden="1"/>
    <cacheHierarchy uniqueName="[STORAGE AREA EQUIPMENT HISTORY].[id_storage_object]" caption="id_storage_object" attribute="1" defaultMemberUniqueName="[STORAGE AREA EQUIPMENT HISTORY].[id_storage_object].[All]" allUniqueName="[STORAGE AREA EQUIPMENT HISTORY].[id_storage_object].[All]" dimensionUniqueName="[STORAGE AREA EQUIPMENT HISTORY]" displayFolder="" count="0" unbalanced="0" hidden="1"/>
    <cacheHierarchy uniqueName="[STORAGE AREA EQUIPMENT HISTORY].[value_area_equipment]" caption="value_area_equipment" attribute="1" defaultMemberUniqueName="[STORAGE AREA EQUIPMENT HISTORY].[value_area_equipment].[All]" allUniqueName="[STORAGE AREA EQUIPMENT HISTORY].[value_area_equipment].[All]" dimensionUniqueName="[STORAGE AREA EQUIPMENT HISTORY]" displayFolder="" count="0" unbalanced="0" hidden="1"/>
    <cacheHierarchy uniqueName="[STORAGE AREA EQUIPMENT HISTORY].[value_qty_equipment]" caption="value_qty_equipment" attribute="1" defaultMemberUniqueName="[STORAGE AREA EQUIPMENT HISTORY].[value_qty_equipment].[All]" allUniqueName="[STORAGE AREA EQUIPMENT HISTORY].[value_qty_equipment].[All]" dimensionUniqueName="[STORAGE AREA EQUIPMENT HISTORY]" displayFolder="" count="0" unbalanced="0" hidden="1"/>
    <cacheHierarchy uniqueName="[STORAGE AREA EQUIPMENT HISTORY].[value_qty_hook]" caption="value_qty_hook" attribute="1" defaultMemberUniqueName="[STORAGE AREA EQUIPMENT HISTORY].[value_qty_hook].[All]" allUniqueName="[STORAGE AREA EQUIPMENT HISTORY].[value_qty_hook].[All]" dimensionUniqueName="[STORAGE AREA EQUIPMENT HISTORY]" displayFolder="" count="0" unbalanced="0" hidden="1"/>
    <cacheHierarchy uniqueName="[STORAGE AREA EQUIPMENT HISTORY].[value_qty_punch_panel]" caption="value_qty_punch_panel" attribute="1" defaultMemberUniqueName="[STORAGE AREA EQUIPMENT HISTORY].[value_qty_punch_panel].[All]" allUniqueName="[STORAGE AREA EQUIPMENT HISTORY].[value_qty_punch_panel].[All]" dimensionUniqueName="[STORAGE AREA EQUIPMENT HISTORY]" displayFolder="" count="0" unbalanced="0" hidden="1"/>
    <cacheHierarchy uniqueName="[STORAGE AREA EQUIPMENT HISTORY].[value_sum_area_equipment]" caption="value_sum_area_equipment" attribute="1" defaultMemberUniqueName="[STORAGE AREA EQUIPMENT HISTORY].[value_sum_area_equipment].[All]" allUniqueName="[STORAGE AREA EQUIPMENT HISTORY].[value_sum_area_equipment].[All]" dimensionUniqueName="[STORAGE AREA EQUIPMENT HISTORY]" displayFolder="" count="0" unbalanced="0" hidden="1"/>
    <cacheHierarchy uniqueName="[STORAGE AREA HALL].[dt_calendar]" caption="dt_calendar" attribute="1" defaultMemberUniqueName="[STORAGE AREA HALL].[dt_calendar].[All]" allUniqueName="[STORAGE AREA HALL].[dt_calendar].[All]" dimensionUniqueName="[STORAGE AREA HALL]" displayFolder="" count="0" unbalanced="0" hidden="1"/>
    <cacheHierarchy uniqueName="[STORAGE AREA HALL].[id_hall]" caption="id_hall" attribute="1" defaultMemberUniqueName="[STORAGE AREA HALL].[id_hall].[All]" allUniqueName="[STORAGE AREA HALL].[id_hall].[All]" dimensionUniqueName="[STORAGE AREA HALL]" displayFolder="" count="0" unbalanced="0" hidden="1"/>
    <cacheHierarchy uniqueName="[STORAGE AREA HALL].[id_source]" caption="id_source" attribute="1" defaultMemberUniqueName="[STORAGE AREA HALL].[id_source].[All]" allUniqueName="[STORAGE AREA HALL].[id_source].[All]" dimensionUniqueName="[STORAGE AREA HALL]" displayFolder="" count="0" unbalanced="0" hidden="1"/>
    <cacheHierarchy uniqueName="[STORAGE AREA HALL].[id_storage_object]" caption="id_storage_object" attribute="1" defaultMemberUniqueName="[STORAGE AREA HALL].[id_storage_object].[All]" allUniqueName="[STORAGE AREA HALL].[id_storage_object].[All]" dimensionUniqueName="[STORAGE AREA HALL]" displayFolder="" count="0" unbalanced="0" hidden="1"/>
    <cacheHierarchy uniqueName="[STORAGE AREA HALL].[value_storage_area]" caption="value_storage_area" attribute="1" defaultMemberUniqueName="[STORAGE AREA HALL].[value_storage_area].[All]" allUniqueName="[STORAGE AREA HALL].[value_storage_area].[All]" dimensionUniqueName="[STORAGE AREA HALL]" displayFolder="" count="0" unbalanced="0" hidden="1"/>
    <cacheHierarchy uniqueName="[STORAGE OBJECT].[value_area_rental]" caption="value_area_rental" attribute="1" defaultMemberUniqueName="[STORAGE OBJECT].[value_area_rental].[All]" allUniqueName="[STORAGE OBJECT].[value_area_rental].[All]" dimensionUniqueName="[STORAGE OBJECT]" displayFolder="" count="0" unbalanced="0" hidden="1"/>
    <cacheHierarchy uniqueName="[STORAGE OBJECT].[value_area_trade]" caption="value_area_trade" attribute="1" defaultMemberUniqueName="[STORAGE OBJECT].[value_area_trade].[All]" allUniqueName="[STORAGE OBJECT].[value_area_trade].[All]" dimensionUniqueName="[STORAGE OBJECT]" displayFolder="" count="0" unbalanced="0" hidden="1"/>
    <cacheHierarchy uniqueName="[Measures].[counter_in_real]" caption="Кол-во посетителей (факт)" measure="1" displayFolder="Счетчики" measureGroup="METRICS" count="0"/>
    <cacheHierarchy uniqueName="[Measures].[counter_out_real]" caption="Кол-во выходов посетителей (факт)" measure="1" displayFolder="Счетчики" measureGroup="METRICS" count="0"/>
    <cacheHierarchy uniqueName="[Measures].[counter_in_calc]" caption="Кол-во посетителей" measure="1" displayFolder="Счетчики" measureGroup="METRICS" count="0"/>
    <cacheHierarchy uniqueName="[Measures].[sale_plan_to_lcl]" caption="План Товарооборот, нац. валюта" measure="1" displayFolder="План продаж" measureGroup="METRICS" count="0"/>
    <cacheHierarchy uniqueName="[Measures].[sale_plan_to_mgmt]" caption="План Товарооборот, $" measure="1" displayFolder="План продаж" measureGroup="METRICS" count="0"/>
    <cacheHierarchy uniqueName="[Measures].[sale_plan_avg_percent_margin]" caption="План процент наценки, %" measure="1" displayFolder="План продаж" measureGroup="METRICS" count="0"/>
    <cacheHierarchy uniqueName="[Measures].[sale_plan_avg_vat]" caption="План ставка НДС, %" measure="1" displayFolder="План продаж" measureGroup="METRICS" count="0"/>
    <cacheHierarchy uniqueName="[Measures].[sale_plan_avg_percent_defect]" caption="План процент брака, %" measure="1" displayFolder="План продаж" measureGroup="METRICS" count="0"/>
    <cacheHierarchy uniqueName="[Measures].[sale_qty]" caption="Продажи с браком, шт." measure="1" displayFolder="Продажи\7. Брак (Утилизация)" measureGroup="METRICS" count="0"/>
    <cacheHierarchy uniqueName="[Measures].[sale_qty_to]" caption="Продажи, шт." measure="1" displayFolder="Продажи\1. Количество" measureGroup="METRICS" count="0"/>
    <cacheHierarchy uniqueName="[Measures].[sale_sum_no_vat_lcl]" caption="Реализация без НДС, нац. валюта" measure="1" displayFolder="Продажи\2. Товарооборот" measureGroup="METRICS" count="0"/>
    <cacheHierarchy uniqueName="[Measures].[sale_sum_vat_lcl]" caption="Сумма продаж НДС, нац. валюта" measure="1" displayFolder="Продажи\2. Товарооборот" measureGroup="METRICS" count="0"/>
    <cacheHierarchy uniqueName="[Measures].[sale_sum_lcl]" caption="Сумма продаж, нац. валюта" measure="1" displayFolder="Продажи\2. Товарооборот" measureGroup="METRICS" count="0"/>
    <cacheHierarchy uniqueName="[Measures].[sale_sum_to_no_vat_lcl]" caption="Товарооборот без НДС, нац. валюта" measure="1" displayFolder="Продажи\2. Товарооборот" measureGroup="METRICS" count="0"/>
    <cacheHierarchy uniqueName="[Measures].[sale_sum_to_vat_lcl]" caption="НДС с продаж, нац. валюта" measure="1" displayFolder="Продажи\6. НДС" measureGroup="METRICS" count="0"/>
    <cacheHierarchy uniqueName="[Measures].[sale_sum_to_lcl]" caption="Товарооборот, нац. валюта" measure="1" displayFolder="Продажи\2. Товарооборот" measureGroup="METRICS" count="0"/>
    <cacheHierarchy uniqueName="[Measures].[sale_sum_no_vat_mgmt]" caption="Реализация без НДС, $" measure="1" displayFolder="Продажи\2. Товарооборот" measureGroup="METRICS" count="0"/>
    <cacheHierarchy uniqueName="[Measures].[sale_sum_vat_mgmt]" caption="Реализация НДС, $" measure="1" displayFolder="Продажи\2. Товарооборот" measureGroup="METRICS" count="0"/>
    <cacheHierarchy uniqueName="[Measures].[sale_sum_mgmt]" caption="Реализация, $" measure="1" displayFolder="Продажи\2. Товарооборот" measureGroup="METRICS" count="0"/>
    <cacheHierarchy uniqueName="[Measures].[sale_sum_to_no_vat_mgmt]" caption="Товарооборот без НДС, $" measure="1" displayFolder="Продажи\2. Товарооборот" measureGroup="METRICS" count="0"/>
    <cacheHierarchy uniqueName="[Measures].[sale_sum_to_vat_mgmt]" caption="НДС с продаж, $" measure="1" displayFolder="Продажи\6. НДС" measureGroup="METRICS" count="0"/>
    <cacheHierarchy uniqueName="[Measures].[sale_sum_to_mgmt]" caption="Товарооборот, $" measure="1" displayFolder="Продажи\2. Товарооборот" measureGroup="METRICS" count="0"/>
    <cacheHierarchy uniqueName="[Measures].[sale_sum_netcost_lcl]" caption="Себестоимость реализации, нац. валюта" measure="1" displayFolder="Продажи\3. Себестоимость продаж" measureGroup="METRICS" count="0"/>
    <cacheHierarchy uniqueName="[Measures].[sale_sum_netcost_mgmt]" caption="Себестоимость реализации, $" measure="1" displayFolder="Продажи\3. Себестоимость продаж" measureGroup="METRICS" count="0"/>
    <cacheHierarchy uniqueName="[Measures].[sale_sum_margin_lcl]" caption="Наценка реализации, нац. валюта" measure="1" displayFolder="Продажи\4. Наценка и маржинальность" measureGroup="METRICS" count="0"/>
    <cacheHierarchy uniqueName="[Measures].[sale_sum_margin_mgmt]" caption="Наценка реализации, $" measure="1" displayFolder="Продажи\4. Наценка и маржинальность" measureGroup="METRICS" count="0"/>
    <cacheHierarchy uniqueName="[Measures].[stock_qty_first]" caption="Остатки на начало периода, шт." measure="1" displayFolder="Остатки\1. Количество" measureGroup="METRICS" count="0"/>
    <cacheHierarchy uniqueName="[Measures].[stock_qty_last]" caption="Остатки на конец периода, шт." measure="1" displayFolder="Остатки\1. Количество" measureGroup="METRICS" count="0"/>
    <cacheHierarchy uniqueName="[Measures].[stock_qty_now]" caption="Текущие остатки, шт." measure="1" displayFolder="Остатки\1. Количество" measureGroup="METRICS" count="0" oneField="1">
      <fieldsUsage count="1">
        <fieldUsage x="9"/>
      </fieldsUsage>
    </cacheHierarchy>
    <cacheHierarchy uniqueName="[Measures].[stock_sum_netcost_lcl_first]" caption="Себестоимость остатков на начало периода, нац. валюта" measure="1" displayFolder="Остатки\2. Себестоимость" measureGroup="METRICS" count="0"/>
    <cacheHierarchy uniqueName="[Measures].[stock_sum_netcost_lcl_last]" caption="Себестоимость остатков на конец периода, нац. валюта" measure="1" displayFolder="Остатки\2. Себестоимость" measureGroup="METRICS" count="0"/>
    <cacheHierarchy uniqueName="[Measures].[stock_sum_netcost_lcl_now]" caption="Текущая себестоимость остатков, нац. валюта" measure="1" displayFolder="Остатки\2. Себестоимость" measureGroup="METRICS" count="0"/>
    <cacheHierarchy uniqueName="[Measures].[stock_sum_netcost_mgmt_first]" caption="Себестоимость остатков на начало периода, $" measure="1" displayFolder="Остатки\2. Себестоимость" measureGroup="METRICS" count="0"/>
    <cacheHierarchy uniqueName="[Measures].[stock_sum_netcost_mgmt_last]" caption="Себестоимость остатков на конец периода, $" measure="1" displayFolder="Остатки\2. Себестоимость" measureGroup="METRICS" count="0"/>
    <cacheHierarchy uniqueName="[Measures].[stock_sum_netcost_mgmt_now]" caption="Текущая себестоимость остатков, $" measure="1" displayFolder="Остатки\2. Себестоимость" measureGroup="METRICS" count="0"/>
    <cacheHierarchy uniqueName="[Measures].[stock_qty_avg]" caption="Среднедневные остатки, шт." measure="1" displayFolder="Остатки\3. Средние" measureGroup="METRICS" count="0"/>
    <cacheHierarchy uniqueName="[Measures].[stock_sum_netcost_lcl_avg]" caption="Среднедневная себестоимость остатков, нац. валюта" measure="1" displayFolder="Остатки\3. Средние" measureGroup="METRICS" count="0"/>
    <cacheHierarchy uniqueName="[Measures].[calendar_day_count]" caption="Кол-во дней" measure="1" displayFolder="Календарь" measureGroup="METRICS" count="0"/>
    <cacheHierarchy uniqueName="[Measures].[stock_sum_netcost_mgmt_avg]" caption="Среднедневная себестоимость остатков, $" measure="1" displayFolder="Остатки\3. Средние" measureGroup="METRICS" count="0"/>
    <cacheHierarchy uniqueName="[Measures].[stock_velocity_qty]" caption="Оборачиваемость общих запасов по штукам, дн." measure="1" displayFolder="Остатки\4. Оборачиваемость" measureGroup="METRICS" count="0"/>
    <cacheHierarchy uniqueName="[Measures].[sale_qty_to_avg]" caption="Среднедневные продажи, шт." measure="1" displayFolder="Продажи\1. Количество" measureGroup="METRICS" count="0"/>
    <cacheHierarchy uniqueName="[Measures].[exchange_rate]" caption="Курс валюты" measure="1" displayFolder="Курсы" measureGroup="METRICS" count="0"/>
    <cacheHierarchy uniqueName="[Measures].[exchange_rate_plan]" caption="Плановый курс" measure="1" displayFolder="Курсы" measureGroup="METRICS" count="0"/>
    <cacheHierarchy uniqueName="[Measures].[exchange_rate_boc]" caption="Курс Банка Китая" measure="1" displayFolder="Курсы" measureGroup="METRICS" count="0"/>
    <cacheHierarchy uniqueName="[Measures].[delivery_qty]" caption="Поступление товаров, шт." measure="1" displayFolder="Поступление" measureGroup="METRICS" count="0"/>
    <cacheHierarchy uniqueName="[Measures].[delivery_sum_netcost_lcl]" caption="Себестоимость поступления, нац. валюта" measure="1" displayFolder="Поступление" measureGroup="METRICS" count="0"/>
    <cacheHierarchy uniqueName="[Measures].[delivery_sum_netcost_mgmt]" caption="Себестоимость поступления, $" measure="1" displayFolder="Поступление" measureGroup="METRICS" count="0"/>
    <cacheHierarchy uniqueName="[Measures].[sale_netcost_mgmt]" caption="Себестоимость ед. продажи, $" measure="1" displayFolder="Продажи\3. Себестоимость продаж" measureGroup="METRICS" count="0"/>
    <cacheHierarchy uniqueName="[Measures].[sale_sum_discount_lcl]" caption="Скидка продаж, нац. валюта" measure="1" displayFolder="Продажи\5. Скидки" measureGroup="METRICS" count="0"/>
    <cacheHierarchy uniqueName="[Measures].[sale_sum_discount_no_vat_mgmt]" caption="Скидка продаж без НДС, $" measure="1" displayFolder="Продажи\5. Скидки" measureGroup="METRICS" count="0"/>
    <cacheHierarchy uniqueName="[Measures].[sale_sum_discount_vat_mgmt]" caption="НДС в сумме скидки продаж, $" measure="1" displayFolder="Продажи\5. Скидки" measureGroup="METRICS" count="0"/>
    <cacheHierarchy uniqueName="[Measures].[sale_sum_discount_mgmt]" caption="Скидка продаж, $" measure="1" displayFolder="Продажи\5. Скидки" measureGroup="METRICS" count="0"/>
    <cacheHierarchy uniqueName="[Measures].[delivery_netcost_lcl]" caption="Себестоимость ед. поступления, нац. валюта" measure="1" displayFolder="Поступление" measureGroup="METRICS" count="0"/>
    <cacheHierarchy uniqueName="[Measures].[delivery_netcost_mgmt]" caption="Себестоимость ед. поступления, $" measure="1" displayFolder="Поступление" measureGroup="METRICS" count="0"/>
    <cacheHierarchy uniqueName="[Measures].[sale_sum_netcost_to_mgmt]" caption="Себестоимость продаж, $" measure="1" displayFolder="Продажи\3. Себестоимость продаж" measureGroup="METRICS" count="0"/>
    <cacheHierarchy uniqueName="[Measures].[sale_sum_netcost_defect_mgmt]" caption="Себестоимость Брака, $" measure="1" displayFolder="Продажи\7. Брак (Утилизация)" measureGroup="METRICS" count="0"/>
    <cacheHierarchy uniqueName="[Measures].[stock_percent_model_branded]" caption="Доля фирменной торговли, %" measure="1" displayFolder="Остатки\6. Дополнительные показатели" measureGroup="METRICS" count="0"/>
    <cacheHierarchy uniqueName="[Measures].[stock_velocity_lcl]" caption="Оборачиваемость общих запасов по себестоимости в нац. валюте, дн." measure="1" displayFolder="Остатки\4. Оборачиваемость" measureGroup="METRICS" count="0"/>
    <cacheHierarchy uniqueName="[Measures].[stock_velocity_mgmt]" caption="Оборачиваемость общих запасов по себестоимости $, дн." measure="1" displayFolder="Остатки\4. Оборачиваемость" measureGroup="METRICS" count="0"/>
    <cacheHierarchy uniqueName="[Measures].[goods_count_model]" caption="Кол-во моделей, шт." measure="1" displayFolder="Товар" measureGroup="METRICS" count="0"/>
    <cacheHierarchy uniqueName="[Measures].[goods_count_model_group]" caption="Кол-во моделей (групп. код), шт." measure="1" displayFolder="Товар" measureGroup="METRICS" count="0"/>
    <cacheHierarchy uniqueName="[Measures].[stock_count_model]" caption="Кол-во моделей в остатках, шт." measure="1" displayFolder="Остатки\1. Количество" measureGroup="METRICS" count="0"/>
    <cacheHierarchy uniqueName="[Measures].[sale_count_model]" caption="Кол-во уникальных моделей в продажах, шт." measure="1" displayFolder="Продажи\8. Дополнительные показатели" measureGroup="METRICS" count="0"/>
    <cacheHierarchy uniqueName="[Measures].[storage_object_area_rental]" caption="Общая площадь ОХ" measure="1" displayFolder="Объекты хранения" measureGroup="METRICS" count="0"/>
    <cacheHierarchy uniqueName="[Measures].[storage_object_area_trade]" caption="Торговая площадь ОХ" measure="1" displayFolder="Объекты хранения" measureGroup="METRICS" count="0"/>
    <cacheHierarchy uniqueName="[Measures].[price_1c_price_max_lcl]" caption="Цена с НДС (максимальная), нац. валюта" measure="1" displayFolder="Цены 1С\Национальная валюта\С НДС" measureGroup="METRICS" count="0"/>
    <cacheHierarchy uniqueName="[Measures].[price_1c_price_max_mgmt]" caption="Цена с НДС (максимальная), $" measure="1" displayFolder="Цены 1С\Управленческая валюта, $\С НДС" measureGroup="METRICS" count="0"/>
    <cacheHierarchy uniqueName="[Measures].[price_1c_rate_vat_max]" caption="Ставка НДС (максимальная)" measure="1" displayFolder="Цены 1С\Национальная валюта\С НДС" measureGroup="METRICS" count="0"/>
    <cacheHierarchy uniqueName="[Measures].[sale_margin_lcl_percent]" caption="Наценка (Продажи BYN),%" measure="1" displayFolder="Продажи\4. Наценка и маржинальность" measureGroup="METRICS" count="0"/>
    <cacheHierarchy uniqueName="[Measures].[sale_margin_mgmt_percent]" caption="Наценка (Продажи USD),%" measure="1" displayFolder="Продажи\4. Наценка и маржинальность" measureGroup="METRICS" count="0"/>
    <cacheHierarchy uniqueName="[Measures].[internet_order_qty]" caption="Кол-во товаров в интернет заказах, шт." measure="1" displayFolder="Интернет заказы" measureGroup="METRICS" count="0"/>
    <cacheHierarchy uniqueName="[Measures].[internet_order_sum_with_disc_lcl]" caption="Сумма по интернет заказам, нац. валюта" measure="1" displayFolder="Интернет заказы" measureGroup="METRICS" count="0"/>
    <cacheHierarchy uniqueName="[Measures].[internet_order_sum_discount_lcl]" caption="Сумма скидок по интернет заказам, нац. валюта" measure="1" displayFolder="Интернет заказы" measureGroup="METRICS" count="0"/>
    <cacheHierarchy uniqueName="[Measures].[check_count_check]" caption="Кол-во чеков" measure="1" displayFolder="Чеки" measureGroup="METRICS" count="0"/>
    <cacheHierarchy uniqueName="[Measures].[check_count_check_alt]" caption="Кол-во чеков (новый расчет)" measure="1" displayFolder="Чеки" measureGroup="METRICS" count="0"/>
    <cacheHierarchy uniqueName="[Measures].[check_qty]" caption="Кол-во товаров в чеках, шт." measure="1" displayFolder="Чеки" measureGroup="METRICS" count="0"/>
    <cacheHierarchy uniqueName="[Measures].[check_check_depth]" caption="Глубина чека, шт./чек" measure="1" displayFolder="Чеки" measureGroup="METRICS" count="0"/>
    <cacheHierarchy uniqueName="[Measures].[check_capture_level]" caption="Уровень захвата, %" measure="1" displayFolder="Чеки" measureGroup="METRICS" count="0"/>
    <cacheHierarchy uniqueName="[Measures].[internet_order_order_count]" caption="Кол-во интернет заказах" measure="1" displayFolder="Интернет заказы" measureGroup="METRICS" count="0"/>
    <cacheHierarchy uniqueName="[Measures].[check_sum_avg_lcl]" caption="Средний чек, нац. валюта" measure="1" displayFolder="Чеки" measureGroup="METRICS" count="0"/>
    <cacheHierarchy uniqueName="[Measures].[check_sum_avg_mgmt]" caption="Средний чек, $" measure="1" displayFolder="Чеки" measureGroup="METRICS" count="0"/>
    <cacheHierarchy uniqueName="[Measures].[check_sum_discount_lcl]" caption="Скидка по чеку, нац. валюта" measure="1" displayFolder="Чеки" measureGroup="METRICS" count="0"/>
    <cacheHierarchy uniqueName="[Measures].[check_sum_price_lcl]" caption="Сумма чека до вычета скидки, нац. валюта" measure="1" displayFolder="Чеки" measureGroup="METRICS" count="0"/>
    <cacheHierarchy uniqueName="[Measures].[check_sum_lcl]" caption="Сумма чека, нац. валюта" measure="1" displayFolder="Чеки" measureGroup="METRICS" count="0"/>
    <cacheHierarchy uniqueName="[Measures].[sale_sum_netcost_defect_lcl]" caption="Себестоимость брака, нац. валюта" measure="1" displayFolder="Продажи\7. Брак (Утилизация)" measureGroup="METRICS" count="0"/>
    <cacheHierarchy uniqueName="[Measures].[sale_sum_netcost_to_lcl]" caption="Себестоимость продаж, нац. валюта" measure="1" displayFolder="Продажи\3. Себестоимость продаж" measureGroup="METRICS" count="0"/>
    <cacheHierarchy uniqueName="[Measures].[price_1c_last_price_vat_3_mgmt]" caption="Цена МРБ НДС, $" measure="1" displayFolder="Цены 1С\Управленческая валюта, $\НДС" measureGroup="METRICS" count="0"/>
    <cacheHierarchy uniqueName="[Measures].[price_1c_last_price_no_vat_3_mgmt]" caption="Цена МРБ без НДС, $" measure="1" displayFolder="Цены 1С\Управленческая валюта, $\Без НДС" measureGroup="METRICS" count="0"/>
    <cacheHierarchy uniqueName="[Measures].[price_1c_last_price_3_mgmt]" caption="Цена МРБ с НДС, $" measure="1" displayFolder="Цены 1С\Управленческая валюта, $\С НДС" measureGroup="METRICS" count="0"/>
    <cacheHierarchy uniqueName="[Measures].[price_1c_last_price_vat_3_lcl]" caption="Цена МРБ НДС, нац. валюта" measure="1" displayFolder="Цены 1С\Национальная валюта\НДС" measureGroup="METRICS" count="0"/>
    <cacheHierarchy uniqueName="[Measures].[price_1c_last_price_no_vat_3_lcl]" caption="Цена МРБ без НДС, нац. валюта" measure="1" displayFolder="Цены 1С\Национальная валюта\Без НДС" measureGroup="METRICS" count="0"/>
    <cacheHierarchy uniqueName="[Measures].[price_1c_last_price_3_lcl]" caption="Цена МРБ с НДС, нац. валюта" measure="1" displayFolder="Цены 1С\Национальная валюта\С НДС" measureGroup="METRICS" count="0"/>
    <cacheHierarchy uniqueName="[Measures].[price_1c_last_price_vat_27_lcl]" caption="Цена ДРБ НДС, нац. валюта" measure="1" displayFolder="Цены 1С\Национальная валюта\НДС" measureGroup="METRICS" count="0"/>
    <cacheHierarchy uniqueName="[Measures].[price_1c_last_price_no_vat_27_lcl]" caption="Цена ДРБ без НДС, нац. валюта" measure="1" displayFolder="Цены 1С\Национальная валюта\Без НДС" measureGroup="METRICS" count="0"/>
    <cacheHierarchy uniqueName="[Measures].[price_1c_last_price_27_lcl]" caption="Цена ДРБ с НДС, нац. валюта" measure="1" displayFolder="Цены 1С\Национальная валюта\С НДС" measureGroup="METRICS" count="0"/>
    <cacheHierarchy uniqueName="[Measures].[price_1c_last_price_vat_27_mgmt]" caption="Цена ДРБ НДС, $" measure="1" displayFolder="Цены 1С\Управленческая валюта, $\НДС" measureGroup="METRICS" count="0"/>
    <cacheHierarchy uniqueName="[Measures].[price_1c_last_price_no_vat_27_mgmt]" caption="Цена ДРБ без НДС, $" measure="1" displayFolder="Цены 1С\Управленческая валюта, $\Без НДС" measureGroup="METRICS" count="0"/>
    <cacheHierarchy uniqueName="[Measures].[price_1c_last_price_27_mgmt]" caption="Цена ДРБ с НДС, $" measure="1" displayFolder="Цены 1С\Управленческая валюта, $\С НДС" measureGroup="METRICS" count="0"/>
    <cacheHierarchy uniqueName="[Measures].[price_1c_last_price_55_mgmt]" caption="Отпускная цена импортера, $" measure="1" displayFolder="Цены 1С\Дополнительные показатели" measureGroup="METRICS" count="0"/>
    <cacheHierarchy uniqueName="[Measures].[price_1c_last_price_56_mgmt]" caption="Доставка, $" measure="1" displayFolder="Цены 1С\Дополнительные показатели" measureGroup="METRICS" count="0"/>
    <cacheHierarchy uniqueName="[Measures].[price_1c_last_price_60_mgmt]" caption="Комиссия банка, $" measure="1" displayFolder="Цены 1С\Дополнительные показатели" measureGroup="METRICS" count="0"/>
    <cacheHierarchy uniqueName="[Measures].[price_1c_last_price_55_lcl]" caption="Отпускная цена импортера, нац. валюта" measure="1" displayFolder="Цены 1С\Дополнительные показатели" measureGroup="METRICS" count="0"/>
    <cacheHierarchy uniqueName="[Measures].[price_1c_last_price_56_lcl]" caption="Доставка, нац. валюта" measure="1" displayFolder="Цены 1С\Дополнительные показатели" measureGroup="METRICS" count="0"/>
    <cacheHierarchy uniqueName="[Measures].[price_1c_last_price_60_lcl]" caption="Комиссия банка, нац. валюта" measure="1" displayFolder="Цены 1С\Дополнительные показатели" measureGroup="METRICS" count="0"/>
    <cacheHierarchy uniqueName="[Measures].[price_1c_last_price_lcl]" caption="Цена с НДС, нац. валюта" measure="1" displayFolder="Цены 1С\Национальная валюта\С НДС" measureGroup="METRICS" count="0"/>
    <cacheHierarchy uniqueName="[Measures].[price_1c_last_price_mgmt]" caption="Цена с НДС, $" measure="1" displayFolder="Цены 1С\Управленческая валюта, $\С НДС" measureGroup="METRICS" count="0"/>
    <cacheHierarchy uniqueName="[Measures].[sale_netcost_lcl]" caption="Себестоимость ед. продажи, нац. валюта" measure="1" displayFolder="Продажи\3. Себестоимость продаж" measureGroup="METRICS" count="0"/>
    <cacheHierarchy uniqueName="[Measures].[stock_velocity_retail_store_qty]" caption="Оборачиваемость торгового зала по штукам, дн." measure="1" displayFolder="Остатки\4. Оборачиваемость" measureGroup="METRICS" count="0"/>
    <cacheHierarchy uniqueName="[Measures].[stock_sum_price_lcl_now]" caption="Стоимость текущих остатков, нац. валюта" measure="1" displayFolder="Остатки\5. Стоимость и Наценка" measureGroup="METRICS" count="0"/>
    <cacheHierarchy uniqueName="[Measures].[stock_sum_price_lcl_first]" caption="Стоимость остатков на начало периода, нац. валюта" measure="1" displayFolder="Остатки\5. Стоимость и Наценка" measureGroup="METRICS" count="0"/>
    <cacheHierarchy uniqueName="[Measures].[stock_sum_price_lcl_last]" caption="Стоимость остатков на конец периода, нац. валюта" measure="1" displayFolder="Остатки\5. Стоимость и Наценка" measureGroup="METRICS" count="0"/>
    <cacheHierarchy uniqueName="[Measures].[stock_sum_price_mgmt_now]" caption="Стоимость текущих остатков, $" measure="1" displayFolder="Остатки\5. Стоимость и Наценка" measureGroup="METRICS" count="0"/>
    <cacheHierarchy uniqueName="[Measures].[stock_sum_price_mgmt_first]" caption="Стоимость остатков на начало периода, $" measure="1" displayFolder="Остатки\5. Стоимость и Наценка" measureGroup="METRICS" count="0"/>
    <cacheHierarchy uniqueName="[Measures].[stock_sum_price_mgmt_last]" caption="Стоимость остатков на конец периода, $" measure="1" displayFolder="Остатки\5. Стоимость и Наценка" measureGroup="METRICS" count="0"/>
    <cacheHierarchy uniqueName="[Measures].[stock_sum_margin_lcl_now]" caption="Маржинальный доход текущих остатков, нац. валюта" measure="1" displayFolder="Остатки\5. Стоимость и Наценка" measureGroup="METRICS" count="0"/>
    <cacheHierarchy uniqueName="[Measures].[stock_sum_margin_lcl_first]" caption="Маржинальный доход остатков на начало периода, нац. валюта" measure="1" displayFolder="Остатки\5. Стоимость и Наценка" measureGroup="METRICS" count="0"/>
    <cacheHierarchy uniqueName="[Measures].[stock_sum_margin_lcl_last]" caption="Маржинальный доход остатков на конец периода, нац. валюта" measure="1" displayFolder="Остатки\5. Стоимость и Наценка" measureGroup="METRICS" count="0"/>
    <cacheHierarchy uniqueName="[Measures].[stock_sum_margin_mgmt_now]" caption="Маржинальный доход текущих остатков, $" measure="1" displayFolder="Остатки\5. Стоимость и Наценка" measureGroup="METRICS" count="0"/>
    <cacheHierarchy uniqueName="[Measures].[stock_sum_margin_mgmt_first]" caption="Маржинальный доход остатков на начало периода, $" measure="1" displayFolder="Остатки\5. Стоимость и Наценка" measureGroup="METRICS" count="0"/>
    <cacheHierarchy uniqueName="[Measures].[stock_sum_margin_mgmt_last]" caption="Маржинальный доход остатков на конец периода, $" measure="1" displayFolder="Остатки\5. Стоимость и Наценка" measureGroup="METRICS" count="0"/>
    <cacheHierarchy uniqueName="[Measures].[check_sum_price_mgmt]" caption="Сумма чека до вычета скидки, $" measure="1" displayFolder="Чеки" measureGroup="METRICS" count="0"/>
    <cacheHierarchy uniqueName="[Measures].[check_sum_mgmt]" caption="Сумма чека, $" measure="1" displayFolder="Чеки" measureGroup="METRICS" count="0"/>
    <cacheHierarchy uniqueName="[Measures].[check_sum_discount_mgmt]" caption="Скидка по чеку, $" measure="1" displayFolder="Чеки" measureGroup="METRICS" count="0"/>
    <cacheHierarchy uniqueName="[Measures].[sale_sum_margin_to_mgmt]" caption="Маржинальный доход, $" measure="1" displayFolder="Продажи\4. Наценка и маржинальность" measureGroup="METRICS" count="0"/>
    <cacheHierarchy uniqueName="[Measures].[sale_sum_margin_to_lcl]" caption="Маржинальный доход, нац. валюта" measure="1" displayFolder="Продажи\4. Наценка и маржинальность" measureGroup="METRICS" count="0"/>
    <cacheHierarchy uniqueName="[Measures].[stock_last_margin_lcl_percent]" caption="Наценка (Остатки на конец периода BYN),%" measure="1" displayFolder="Остатки\5. Стоимость и Наценка" measureGroup="METRICS" count="0"/>
    <cacheHierarchy uniqueName="[Measures].[stock_last_margin_mgmt_percent]" caption="Наценка (Остатки на конец периода USD),%" measure="1" displayFolder="Остатки\5. Стоимость и Наценка" measureGroup="METRICS" count="0"/>
    <cacheHierarchy uniqueName="[Measures].[stock_now_margin_lcl_percent]" caption="Наценка (Остатки текущие BYN),%" measure="1" displayFolder="Остатки\5. Стоимость и Наценка" measureGroup="METRICS" count="0"/>
    <cacheHierarchy uniqueName="[Measures].[stock_now_margin_mgmt_percent]" caption="Наценка (Остатки на текущие USD),%" measure="1" displayFolder="Остатки\5. Стоимость и Наценка" measureGroup="METRICS" count="0"/>
    <cacheHierarchy uniqueName="[Measures].[storage_area_sale]" caption="Торговая площадь магазина" measure="1" displayFolder="Площади магазинов" measureGroup="METRICS" count="0"/>
    <cacheHierarchy uniqueName="[Measures].[storage_area_rental]" caption="Общая площадь магазина" measure="1" displayFolder="Площади магазинов" measureGroup="METRICS" count="0"/>
    <cacheHierarchy uniqueName="[Measures].[storage_object_qty_equipment]" caption="storage_object_qty_equipment" measure="1" displayFolder="Storage Object" measureGroup="METRICS" count="0"/>
    <cacheHierarchy uniqueName="[Measures].[storage_object_max_area_equipment]" caption="storage_object_max_area_equipment" measure="1" displayFolder="Storage Object" measureGroup="METRICS" count="0"/>
    <cacheHierarchy uniqueName="[Measures].[storage_object_sum_area_equipment]" caption="storage_object_sum_area_equipment" measure="1" displayFolder="Storage Object" measureGroup="METRICS" count="0"/>
    <cacheHierarchy uniqueName="[Measures].[storage_object_qty_equipment_hook]" caption="storage_object_qty_equipment_hook" measure="1" displayFolder="Storage Object" measureGroup="METRICS" count="0"/>
    <cacheHierarchy uniqueName="[Measures].[storage_object_qty_equipment_punch_panel]" caption="storage_object_qty_equipment_punch_panel" measure="1" displayFolder="Storage Object" measureGroup="METRICS" count="0"/>
    <cacheHierarchy uniqueName="[Measures].[__Default measure]" caption="__Default measure" measure="1" displayFolder="" count="0" hidden="1"/>
    <cacheHierarchy uniqueName="[Measures].[stock_qty]" caption="Остатки кол-во, шт." measure="1" displayFolder="Остатки\1. Количество" measureGroup="METRICS" count="0" hidden="1"/>
    <cacheHierarchy uniqueName="[Measures].[stock_sum_netcost_lcl]" caption="Остатки себестоимость, нац. валюта" measure="1" displayFolder="Остатки\2. Себестоимость" measureGroup="METRICS" count="0" hidden="1"/>
    <cacheHierarchy uniqueName="[Measures].[stock_sum_netcost_mgmt]" caption="Остатки себестоимость, $" measure="1" displayFolder="Остатки\2. Себестоимость" measureGroup="METRICS" count="0" hidden="1"/>
    <cacheHierarchy uniqueName="[Measures].[sale_sum_netcost_lcl_sale]" caption="sale_sum_netcost_lcl_sale" measure="1" displayFolder="Sale" measureGroup="METRICS" count="0" hidden="1"/>
    <cacheHierarchy uniqueName="[Measures].[sale_sum_margin_lcl_sale]" caption="sale_sum_margin_lcl_sale" measure="1" displayFolder="Sale" measureGroup="METRICS" count="0" hidden="1"/>
    <cacheHierarchy uniqueName="[Measures].[sale_netcost_lcl_sale]" caption="sale_netcost_lcl_sale" measure="1" displayFolder="Sale" measureGroup="METRICS" count="0" hidden="1"/>
    <cacheHierarchy uniqueName="[Measures].[sale_sum_netcost_to_lcl_sale]" caption="sale_sum_netcost_to_lcl_sale" measure="1" displayFolder="Sale" measureGroup="METRICS" count="0" hidden="1"/>
    <cacheHierarchy uniqueName="[Measures].[sale_sum_netcost_defect_lcl_sale]" caption="sale_sum_netcost_defect_lcl_sale" measure="1" displayFolder="Sale" measureGroup="METRICS" count="0" hidden="1"/>
    <cacheHierarchy uniqueName="[Measures].[stock_sum_now_price_lcl]" caption="stock_sum_now_price_lcl" measure="1" displayFolder="Stock" measureGroup="METRICS" count="0" hidden="1"/>
    <cacheHierarchy uniqueName="[Measures].[check_count_goods_alt]" caption="check_count_goods_alt" measure="1" displayFolder="Check" measureGroup="METRICS" count="0" hidden="1"/>
    <cacheHierarchy uniqueName="[Measures].[internet_order_sum_lcl]" caption="internet_order_sum_lcl" measure="1" displayFolder="" measureGroup="METRICS" count="0" hidden="1"/>
    <cacheHierarchy uniqueName="[Measures].[check_count_goods]" caption="check_count_goods" measure="1" displayFolder="Check" measureGroup="METRICS" count="0" hidden="1"/>
    <cacheHierarchy uniqueName="[Measures].[check_qty_no_return]" caption="check_qty_no_return" measure="1" displayFolder="Check" measureGroup="METRICS" count="0" hidden="1"/>
    <cacheHierarchy uniqueName="[Measures].[check_qty_return]" caption="check_qty_return" measure="1" displayFolder="Check" measureGroup="METRICS" count="0" hidden="1"/>
    <cacheHierarchy uniqueName="[Measures].[stock_netcost_avg_mgmt]" caption="stock_netcost_avg_mgmt" measure="1" displayFolder="Stock" measureGroup="METRICS" count="0" hidden="1"/>
    <cacheHierarchy uniqueName="[Measures].[stock_netcost_avg_lcl_sale]" caption="stock_netcost_avg_lcl_sale" measure="1" displayFolder="Stock" measureGroup="METRICS" count="0" hidden="1"/>
    <cacheHierarchy uniqueName="[Measures].[check_sum_discount_no_vat_lcl]" caption="check_sum_discount_no_vat_lcl" measure="1" displayFolder="" measureGroup="METRICS" count="0" hidden="1"/>
    <cacheHierarchy uniqueName="[Measures].[check_sum_discount_vat_lcl]" caption="check_sum_discount_vat_lcl" measure="1" displayFolder="" measureGroup="METRICS" count="0" hidden="1"/>
    <cacheHierarchy uniqueName="[Measures].[check_sum_price_no_vat_lcl]" caption="check_sum_price_no_vat_lcl" measure="1" displayFolder="" measureGroup="METRICS" count="0" hidden="1"/>
    <cacheHierarchy uniqueName="[Measures].[check_sum_price_vat_lcl]" caption="check_sum_price_vat_lcl" measure="1" displayFolder="" measureGroup="METRICS" count="0" hidden="1"/>
    <cacheHierarchy uniqueName="[Measures].[price_1c_last_price_no_vat_mgmt]" caption="Цена без НДС, $" measure="1" displayFolder="Цены 1С\Управленческая валюта, $\Без НДС" measureGroup="METRICS" count="0" hidden="1"/>
    <cacheHierarchy uniqueName="[Measures].[price_1c_last_price_vat_mgmt]" caption="Цена НДС, $" measure="1" displayFolder="Цены 1С\Управленческая валюта, $\НДС" measureGroup="METRICS" count="0" hidden="1"/>
    <cacheHierarchy uniqueName="[Measures].[price_1c_last_price_no_vat_lcl]" caption="Цена без НДС, нац. валюта" measure="1" displayFolder="Цены 1С\Национальная валюта\Без НДС" measureGroup="METRICS" count="0" hidden="1"/>
    <cacheHierarchy uniqueName="[Measures].[price_1c_last_price_vat_lcl]" caption="Цена НДС, нац. валюта" measure="1" displayFolder="Цены 1С\Национальная валюта\НДС" measureGroup="METRICS" count="0" hidden="1"/>
    <cacheHierarchy uniqueName="[Measures].[stock_netcost_avg_lcl]" caption="stock_netcost_avg_lcl" measure="1" displayFolder="Stock" measureGroup="METRICS" count="0" hidden="1"/>
    <cacheHierarchy uniqueName="[Measures].[delivery_max_netcost_lcl]" caption="delivery_max_netcost_lcl" measure="1" displayFolder="Delivery" measureGroup="METRICS" count="0" hidden="1"/>
    <cacheHierarchy uniqueName="[Measures].[delivery_max_netcost_mgmt]" caption="delivery_max_netcost_mgmt" measure="1" displayFolder="Delivery" measureGroup="METRICS" count="0" hidden="1"/>
    <cacheHierarchy uniqueName="[Measures].[price_1c_max_price_no_vat_lcl]" caption="price_1c_max_price_no_vat_lcl" measure="1" displayFolder="Price" measureGroup="METRICS" count="0" hidden="1"/>
    <cacheHierarchy uniqueName="[Measures].[price_1c_max_price_vat_lcl]" caption="price_1c_max_price_vat_lcl" measure="1" displayFolder="Price" measureGroup="METRICS" count="0" hidden="1"/>
    <cacheHierarchy uniqueName="[Measures].[price_1c_max_price_lcl]" caption="price_1c_max_price_lcl" measure="1" displayFolder="Price" measureGroup="METRICS" count="0" hidden="1"/>
    <cacheHierarchy uniqueName="[Measures].[price_1c_max_price_no_vat_mgmt]" caption="price_1c_max_price_no_vat_mgmt" measure="1" displayFolder="Price" measureGroup="METRICS" count="0" hidden="1"/>
    <cacheHierarchy uniqueName="[Measures].[price_1c_max_price_vat_mgmt]" caption="price_1c_max_price_vat_mgmt" measure="1" displayFolder="Price" measureGroup="METRICS" count="0" hidden="1"/>
    <cacheHierarchy uniqueName="[Measures].[price_1c_max_price_mgmt]" caption="price_1c_max_price_mgmt" measure="1" displayFolder="Price" measureGroup="METRICS" count="0" hidden="1"/>
    <cacheHierarchy uniqueName="[Measures].[stock_sum_price_no_vat_lcl_now]" caption="stock_sum_price_no_vat_lcl_now" measure="1" displayFolder="Stock" measureGroup="METRICS" count="0" hidden="1"/>
    <cacheHierarchy uniqueName="[Measures].[stock_sum_price_no_vat_lcl_first]" caption="stock_sum_price_no_vat_lcl_first" measure="1" displayFolder="Stock" measureGroup="METRICS" count="0" hidden="1"/>
    <cacheHierarchy uniqueName="[Measures].[stock_sum_price_no_vat_lcl_last]" caption="stock_sum_price_no_vat_lcl_last" measure="1" displayFolder="Stock" measureGroup="METRICS" count="0" hidden="1"/>
    <cacheHierarchy uniqueName="[Measures].[stock_sum_price_no_vat_mgmt_now]" caption="stock_sum_price_no_vat_mgmt_now" measure="1" displayFolder="Stock" measureGroup="METRICS" count="0" hidden="1"/>
    <cacheHierarchy uniqueName="[Measures].[stock_sum_price_no_vat_mgmt_first]" caption="stock_sum_price_no_vat_mgmt_first" measure="1" displayFolder="Stock" measureGroup="METRICS" count="0" hidden="1"/>
    <cacheHierarchy uniqueName="[Measures].[stock_sum_price_no_vat_mgmt_last]" caption="stock_sum_price_no_vat_mgmt_last" measure="1" displayFolder="Stock" measureGroup="METRICS" count="0" hidden="1"/>
    <cacheHierarchy uniqueName="[Measures].[check_sum_price_no_vat_mgmt]" caption="check_sum_price_no_vat_mgmt" measure="1" displayFolder="Check" measureGroup="METRICS" count="0" hidden="1"/>
    <cacheHierarchy uniqueName="[Measures].[check_sum_price_vat_mgmt]" caption="check_sum_price_vat_mgmt" measure="1" displayFolder="Check" measureGroup="METRICS" count="0" hidden="1"/>
    <cacheHierarchy uniqueName="[Measures].[check_sum_discount_no_vat_mgmt]" caption="check_sum_discount_no_vat_mgmt" measure="1" displayFolder="" measureGroup="METRICS" count="0" hidden="1"/>
    <cacheHierarchy uniqueName="[Measures].[check_sum_discount_vat_mgmt]" caption="check_sum_discount_vat_mgmt" measure="1" displayFolder="" measureGroup="METRICS" count="0" hidden="1"/>
    <cacheHierarchy uniqueName="[Measures].[storage_area_sum]" caption="storage_area_sum" measure="1" displayFolder="Storage Area" measureGroup="METRICS" count="0" hidden="1"/>
  </cacheHierarchies>
  <kpis count="0"/>
  <dimensions count="21">
    <dimension name="CALENDAR" uniqueName="[CALENDAR]" caption="Календарь"/>
    <dimension name="CALENDAR TIME" uniqueName="[CALENDAR TIME]" caption="Календарь (Время)"/>
    <dimension name="CHECK" uniqueName="[CHECK]" caption="Чеки"/>
    <dimension name="CHECK EVENT" uniqueName="[CHECK EVENT]" caption="Акции (Чеки)"/>
    <dimension name="COUNTER" uniqueName="[COUNTER]" caption="Счётчики"/>
    <dimension name="COUNTER ALGORITHM" uniqueName="[COUNTER ALGORITHM]" caption="Счётчики (Алгоритмы пересчета)"/>
    <dimension name="CURRENCY" uniqueName="[CURRENCY]" caption="Валюта"/>
    <dimension name="CURRENCY TARGET" uniqueName="[CURRENCY TARGET]" caption="Валюта конвертации"/>
    <dimension name="CUSTOMER" uniqueName="[CUSTOMER]" caption="Клиент лояльности"/>
    <dimension name="DELIVERY" uniqueName="[DELIVERY]" caption="Поступление"/>
    <dimension name="GOODS" uniqueName="[GOODS]" caption="Товар"/>
    <dimension name="INTERNET ORDER" uniqueName="[INTERNET ORDER]" caption="Интернет заказы"/>
    <dimension name="LEGAL ENTITY" uniqueName="[LEGAL ENTITY]" caption="Юридические лица (ЮЛ)"/>
    <dimension measure="1" name="Measures" uniqueName="[Measures]" caption="Measures"/>
    <dimension name="PRICE 1C DIM" uniqueName="[PRICE 1C DIM]" caption="Цены 1С"/>
    <dimension name="SALE" uniqueName="[SALE]" caption="Реализация"/>
    <dimension name="SALE DEFECT" uniqueName="[SALE DEFECT]" caption="Продажи (Дефект)"/>
    <dimension name="SALE TYPE" uniqueName="[SALE TYPE]" caption="Продажи (Документы)"/>
    <dimension name="STORAGE HALL" uniqueName="[STORAGE HALL]" caption="Объекты хранения (Зал)"/>
    <dimension name="STORAGE OBJECT" uniqueName="[STORAGE OBJECT]" caption="Объекты хранения (ОХ)"/>
    <dimension name="STORAGE OBJECT AREA EQUIPMENT" uniqueName="[STORAGE OBJECT AREA EQUIPMENT]" caption="Объекты хранения (Оборудование)"/>
  </dimensions>
  <measureGroups count="36">
    <measureGroup name="BITRIX DIM ROLE" caption="BITRIX DIM ROLE"/>
    <measureGroup name="BITRIX DIM STATUS TASK" caption="BITRIX DIM STATUS TASK"/>
    <measureGroup name="BITRIX DIM USER" caption="BITRIX DIM USER"/>
    <measureGroup name="BITRIX FACT TASK" caption="BITRIX FACT TASK"/>
    <measureGroup name="BITRIX USER RLS" caption="BITRIX USER RLS"/>
    <measureGroup name="CALENDAR" caption="Календарь"/>
    <measureGroup name="CALENDAR TIME" caption="Календарь (Время)"/>
    <measureGroup name="CHECK" caption="Чеки"/>
    <measureGroup name="CHECK EVENT" caption="Акции (Чеки)"/>
    <measureGroup name="CHECK POS" caption="CHECK POS"/>
    <measureGroup name="COUNTER" caption="Счётчики"/>
    <measureGroup name="COUNTER ALGORITHM" caption="Счётчики (Алгоритмы пересчета)"/>
    <measureGroup name="CURRENCY" caption="Валюта"/>
    <measureGroup name="CURRENCY TARGET" caption="Валюта конвертации"/>
    <measureGroup name="CUSTOMER" caption="Клиент лояльности"/>
    <measureGroup name="DELIVERY" caption="Поступление"/>
    <measureGroup name="DELIVERY DETAIL" caption="DELIVERY DETAIL"/>
    <measureGroup name="EXCHANGE RATE" caption="Курсы"/>
    <measureGroup name="GOODS" caption="Товар"/>
    <measureGroup name="INTERNET ORDER" caption="Интернет заказы"/>
    <measureGroup name="LEGAL ENTITY" caption="Юридические лица (ЮЛ)"/>
    <measureGroup name="METRICS" caption="Метрики"/>
    <measureGroup name="OLAP vw_BITRIX_DIM_TASK" caption="OLAP vw_BITRIX_DIM_TASK"/>
    <measureGroup name="PRICE 1C DIM" caption="Цены 1С"/>
    <measureGroup name="PRICE 1C FACT" caption="PRICE 1C FACT"/>
    <measureGroup name="SALE" caption="Реализация"/>
    <measureGroup name="SALE DEFECT" caption="Продажи (Дефект)"/>
    <measureGroup name="SALE OPERATION" caption="Продажи (Операции)"/>
    <measureGroup name="SALE PLAN" caption="SALE PLAN"/>
    <measureGroup name="SALE TYPE" caption="Продажи (Документы)"/>
    <measureGroup name="STOCK" caption="STOCK"/>
    <measureGroup name="STORAGE AREA EQUIPMENT HISTORY" caption="STORAGE AREA EQUIPMENT HISTORY"/>
    <measureGroup name="STORAGE AREA HALL" caption="STORAGE AREA HALL"/>
    <measureGroup name="STORAGE HALL" caption="Объекты хранения (Зал)"/>
    <measureGroup name="STORAGE OBJECT" caption="Объекты хранения (ОХ)"/>
    <measureGroup name="STORAGE OBJECT AREA EQUIPMENT" caption="Объекты хранения (Оборудование)"/>
  </measureGroups>
  <maps count="85">
    <map measureGroup="3" dimension="0"/>
    <map measureGroup="4" dimension="0"/>
    <map measureGroup="5" dimension="0"/>
    <map measureGroup="6" dimension="1"/>
    <map measureGroup="7" dimension="2"/>
    <map measureGroup="8" dimension="3"/>
    <map measureGroup="9" dimension="0"/>
    <map measureGroup="9" dimension="1"/>
    <map measureGroup="9" dimension="2"/>
    <map measureGroup="9" dimension="3"/>
    <map measureGroup="9" dimension="6"/>
    <map measureGroup="9" dimension="8"/>
    <map measureGroup="9" dimension="10"/>
    <map measureGroup="9" dimension="12"/>
    <map measureGroup="9" dimension="16"/>
    <map measureGroup="9" dimension="19"/>
    <map measureGroup="10" dimension="0"/>
    <map measureGroup="10" dimension="1"/>
    <map measureGroup="10" dimension="4"/>
    <map measureGroup="10" dimension="5"/>
    <map measureGroup="10" dimension="19"/>
    <map measureGroup="11" dimension="5"/>
    <map measureGroup="12" dimension="6"/>
    <map measureGroup="13" dimension="7"/>
    <map measureGroup="14" dimension="8"/>
    <map measureGroup="15" dimension="9"/>
    <map measureGroup="16" dimension="6"/>
    <map measureGroup="16" dimension="9"/>
    <map measureGroup="16" dimension="10"/>
    <map measureGroup="16" dimension="12"/>
    <map measureGroup="17" dimension="0"/>
    <map measureGroup="17" dimension="6"/>
    <map measureGroup="17" dimension="7"/>
    <map measureGroup="17" dimension="12"/>
    <map measureGroup="18" dimension="10"/>
    <map measureGroup="19" dimension="0"/>
    <map measureGroup="19" dimension="3"/>
    <map measureGroup="19" dimension="6"/>
    <map measureGroup="19" dimension="8"/>
    <map measureGroup="19" dimension="10"/>
    <map measureGroup="19" dimension="11"/>
    <map measureGroup="19" dimension="12"/>
    <map measureGroup="19" dimension="19"/>
    <map measureGroup="20" dimension="12"/>
    <map measureGroup="23" dimension="14"/>
    <map measureGroup="24" dimension="0"/>
    <map measureGroup="24" dimension="6"/>
    <map measureGroup="24" dimension="10"/>
    <map measureGroup="24" dimension="12"/>
    <map measureGroup="24" dimension="14"/>
    <map measureGroup="25" dimension="0"/>
    <map measureGroup="25" dimension="1"/>
    <map measureGroup="25" dimension="6"/>
    <map measureGroup="25" dimension="8"/>
    <map measureGroup="25" dimension="9"/>
    <map measureGroup="25" dimension="10"/>
    <map measureGroup="25" dimension="12"/>
    <map measureGroup="25" dimension="15"/>
    <map measureGroup="25" dimension="16"/>
    <map measureGroup="25" dimension="17"/>
    <map measureGroup="25" dimension="19"/>
    <map measureGroup="26" dimension="16"/>
    <map measureGroup="28" dimension="0"/>
    <map measureGroup="28" dimension="6"/>
    <map measureGroup="28" dimension="12"/>
    <map measureGroup="28" dimension="19"/>
    <map measureGroup="29" dimension="17"/>
    <map measureGroup="30" dimension="0"/>
    <map measureGroup="30" dimension="6"/>
    <map measureGroup="30" dimension="9"/>
    <map measureGroup="30" dimension="10"/>
    <map measureGroup="30" dimension="12"/>
    <map measureGroup="30" dimension="14"/>
    <map measureGroup="30" dimension="19"/>
    <map measureGroup="31" dimension="0"/>
    <map measureGroup="31" dimension="18"/>
    <map measureGroup="31" dimension="19"/>
    <map measureGroup="31" dimension="20"/>
    <map measureGroup="32" dimension="0"/>
    <map measureGroup="32" dimension="12"/>
    <map measureGroup="32" dimension="18"/>
    <map measureGroup="32" dimension="19"/>
    <map measureGroup="33" dimension="18"/>
    <map measureGroup="34" dimension="19"/>
    <map measureGroup="35" dimension="20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4AC5D5B-CB13-4669-8C4B-040EF7D382AA}" name="Сводная таблица1" cacheId="0" applyNumberFormats="0" applyBorderFormats="0" applyFontFormats="0" applyPatternFormats="0" applyAlignmentFormats="0" applyWidthHeightFormats="1" dataCaption="Значения" updatedVersion="7" minRefreshableVersion="3" useAutoFormatting="1" subtotalHiddenItems="1" itemPrintTitles="1" createdVersion="7" indent="0" outline="1" outlineData="1" multipleFieldFilters="0" fieldListSortAscending="1">
  <location ref="A11:B300" firstHeaderRow="1" firstDataRow="1" firstDataCol="1" rowPageCount="9" colPageCount="1"/>
  <pivotFields count="11">
    <pivotField axis="axisPage" allDrilled="1" subtotalTop="0" showAll="0" dataSourceSort="1" defaultAttributeDrillState="1">
      <items count="1">
        <item t="default"/>
      </items>
    </pivotField>
    <pivotField axis="axisPage" allDrilled="1" subtotalTop="0" showAll="0" dataSourceSort="1" defaultAttributeDrillState="1">
      <items count="1">
        <item t="default"/>
      </items>
    </pivotField>
    <pivotField axis="axisPage" allDrilled="1" subtotalTop="0" showAll="0" dataSourceSort="1" defaultAttributeDrillState="1">
      <items count="1">
        <item t="default"/>
      </items>
    </pivotField>
    <pivotField axis="axisPage" allDrilled="1" subtotalTop="0" showAll="0" dataSourceSort="1" defaultAttributeDrillState="1">
      <items count="1">
        <item t="default"/>
      </items>
    </pivotField>
    <pivotField axis="axisPage" allDrilled="1" subtotalTop="0" showAll="0" dataSourceSort="1" defaultAttributeDrillState="1">
      <items count="1">
        <item t="default"/>
      </items>
    </pivotField>
    <pivotField axis="axisPage" allDrilled="1" subtotalTop="0" showAll="0" dataSourceSort="1" defaultAttributeDrillState="1">
      <items count="1">
        <item t="default"/>
      </items>
    </pivotField>
    <pivotField axis="axisPage" allDrilled="1" subtotalTop="0" showAll="0" dataSourceSort="1" defaultAttributeDrillState="1">
      <items count="1">
        <item t="default"/>
      </items>
    </pivotField>
    <pivotField axis="axisPage" allDrilled="1" subtotalTop="0" showAll="0" dataSourceSort="1" defaultAttributeDrillState="1">
      <items count="3">
        <item s="1" x="0"/>
        <item s="1" x="1"/>
        <item t="default"/>
      </items>
    </pivotField>
    <pivotField axis="axisPage" allDrilled="1" subtotalTop="0" showAll="0" dataSourceSort="1" defaultAttributeDrillState="1">
      <items count="1">
        <item t="default"/>
      </items>
    </pivotField>
    <pivotField dataField="1" subtotalTop="0" showAll="0"/>
    <pivotField axis="axisRow" allDrilled="1" subtotalTop="0" showAll="0" dataSourceSort="1" defaultAttributeDrillState="1">
      <items count="2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t="default"/>
      </items>
    </pivotField>
  </pivotFields>
  <rowFields count="1">
    <field x="10"/>
  </rowFields>
  <rowItems count="28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 t="grand">
      <x/>
    </i>
  </rowItems>
  <colItems count="1">
    <i/>
  </colItems>
  <pageFields count="9">
    <pageField fld="4" hier="122" name="[GOODS].[name_type].&amp;[Обувь]" cap="Обувь"/>
    <pageField fld="5" hier="176" name="[STORAGE OBJECT].[name_format].&amp;[Розница]" cap="Розница"/>
    <pageField fld="0" hier="21" name="[CALENDAR].[report_year].&amp;[2026]" cap="2026"/>
    <pageField fld="1" hier="20" name="[CALENDAR].[report_half_year].&amp;[2]" cap="2"/>
    <pageField fld="3" hier="100" name="[GOODS].[name_gender_unified].&amp;[Девочки]" cap="Девочки"/>
    <pageField fld="2" hier="179" name="[STORAGE OBJECT].[name_object_storage].&amp;[ППП РЦ]" cap="ППП РЦ"/>
    <pageField fld="8" hier="91" name="[GOODS].[name_collection_cycle].[All]" cap="All"/>
    <pageField fld="6" hier="90" name="[GOODS].[name_collection].&amp;[Осень-Зима 2026-2027]" cap="Осень-Зима 2026-2027"/>
    <pageField fld="7" hier="109" name="[GOODS].[name_season].&amp;[Деми низкое]" cap="Деми низкое"/>
  </pageFields>
  <dataFields count="1">
    <dataField fld="9" baseField="0" baseItem="0"/>
  </dataFields>
  <formats count="4">
    <format dxfId="3">
      <pivotArea type="all" dataOnly="0" outline="0" fieldPosition="0"/>
    </format>
    <format dxfId="2">
      <pivotArea outline="0" collapsedLevelsAreSubtotals="1" fieldPosition="0"/>
    </format>
    <format dxfId="1">
      <pivotArea field="3" type="button" dataOnly="0" labelOnly="1" outline="0" axis="axisPage" fieldPosition="4"/>
    </format>
    <format dxfId="0">
      <pivotArea dataOnly="0" labelOnly="1" grandRow="1" outline="0" fieldPosition="0"/>
    </format>
  </formats>
  <pivotHierarchies count="558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 multipleItemSelectionAllowed="1"/>
    <pivotHierarchy/>
    <pivotHierarchy/>
    <pivotHierarchy/>
    <pivotHierarchy multipleItemSelectionAllowed="1">
      <members count="1" level="1">
        <member name="[CALENDAR].[report_half_year].&amp;[2]"/>
      </members>
    </pivotHierarchy>
    <pivotHierarchy multipleItemSelectionAllowed="1">
      <members count="1" level="1">
        <member name="[CALENDAR].[report_year].&amp;[2026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GOODS].[name_collection].&amp;[Осень-Зима 2026-2027]"/>
      </members>
    </pivotHierarchy>
    <pivotHierarchy multipleItemSelectionAllowed="1"/>
    <pivotHierarchy/>
    <pivotHierarchy/>
    <pivotHierarchy/>
    <pivotHierarchy/>
    <pivotHierarchy/>
    <pivotHierarchy/>
    <pivotHierarchy/>
    <pivotHierarchy/>
    <pivotHierarchy multipleItemSelectionAllowed="1">
      <members count="2" level="1">
        <member name="[GOODS].[name_gender_unified].&amp;[Девочки]"/>
        <member name="[GOODS].[name_gender_unified].&amp;[Мальчики]"/>
      </members>
    </pivotHierarchy>
    <pivotHierarchy/>
    <pivotHierarchy/>
    <pivotHierarchy/>
    <pivotHierarchy/>
    <pivotHierarchy/>
    <pivotHierarchy/>
    <pivotHierarchy/>
    <pivotHierarchy/>
    <pivotHierarchy multipleItemSelectionAllowed="1"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GOODS].[name_type].&amp;[Обувь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STORAGE OBJECT].[name_format].&amp;[Розница]"/>
      </members>
    </pivotHierarchy>
    <pivotHierarchy/>
    <pivotHierarchy/>
    <pivotHierarchy multipleItemSelectionAllowed="1">
      <members count="111" level="1">
        <member name="[STORAGE OBJECT].[name_object_storage].&amp;[ППП РЦ]"/>
        <member name="[STORAGE OBJECT].[name_object_storage].&amp;[Распределительный центр]"/>
        <member name="[STORAGE OBJECT].[name_object_storage].&amp;[МРБ-007-065, Минск, ТЦ МОМО]"/>
        <member name="[STORAGE OBJECT].[name_object_storage].&amp;[МРБ-007-064, Минск, ТЦ Титан]"/>
        <member name="[STORAGE OBJECT].[name_object_storage].&amp;[МРБ-007-067, Минск, ТЦ Бонус]"/>
        <member name="[STORAGE OBJECT].[name_object_storage].&amp;[(з)ДРБ-004-101, Сморгонь, ГУМ]"/>
        <member name="[STORAGE OBJECT].[name_object_storage].&amp;[ДРБ-001-097, Лунинец, ТЦ Сити]"/>
        <member name="[STORAGE OBJECT].[name_object_storage].&amp;[МРБ-003-096, Гомель, ТЦ Зарко]"/>
        <member name="[STORAGE OBJECT].[name_object_storage].&amp;[МРБ-004-108, Сморгонь, ТЦ ЗОС]"/>
        <member name="[STORAGE OBJECT].[name_object_storage].&amp;[МРБ-007-076, Минск, ТЦ Тивали]"/>
        <member name="[STORAGE OBJECT].[name_object_storage].&amp;[МРБ-007-103, Минск, ТЦ Призма]"/>
        <member name="[STORAGE OBJECT].[name_object_storage].&amp;[МРБ-001-088, Брест, ТЦ Экватор]"/>
        <member name="[STORAGE OBJECT].[name_object_storage].&amp;[МРБ-002-066, Витебск, ТРЦ ТриО]"/>
        <member name="[STORAGE OBJECT].[name_object_storage].&amp;[МРБ-003-017, Гомель, ТЦ Секрет]"/>
        <member name="[STORAGE OBJECT].[name_object_storage].&amp;[МРБ-006-116, Горки, ТЦ &quot;Город&quot;]"/>
        <member name="[STORAGE OBJECT].[name_object_storage].&amp;[МРБ-007-007, Минск, ТЦ Столица]"/>
        <member name="[STORAGE OBJECT].[name_object_storage].&amp;[(з)ДРБ-007-077, Минск, ТЦ Базис]"/>
        <member name="[STORAGE OBJECT].[name_object_storage].&amp;[(з)МРБ-007-079, Минск, ТЦ Скала]"/>
        <member name="[STORAGE OBJECT].[name_object_storage].&amp;[ДРБ-003-095, Житковичи, ТЦ Шарм]"/>
        <member name="[STORAGE OBJECT].[name_object_storage].&amp;[МРБ-001-107, Пинск, ТЦ PinaPark]"/>
        <member name="[STORAGE OBJECT].[name_object_storage].&amp;[МРБ-003-098, Мозырь, ТЦ Бульвар]"/>
        <member name="[STORAGE OBJECT].[name_object_storage].&amp;[МРБ-004-090, Лида, ТЦ Лида Парк]"/>
        <member name="[STORAGE OBJECT].[name_object_storage].&amp;[МРБ-004-100, Гродно, ТЦ Тринити]"/>
        <member name="[STORAGE OBJECT].[name_object_storage].&amp;[МРБ-005-083, Солигорск, ТЦ Вест]"/>
        <member name="[STORAGE OBJECT].[name_object_storage].&amp;[(з)МРБ-007-030, Минск, ТРЦ Замок]"/>
        <member name="[STORAGE OBJECT].[name_object_storage].&amp;[(п)МРБ-007-121, Минск, ТЦ MAGNIT]"/>
        <member name="[STORAGE OBJECT].[name_object_storage].&amp;[ДРБ-004-091, Мосты, Советская, 3]"/>
        <member name="[STORAGE OBJECT].[name_object_storage].&amp;[МРБ-001-120, Брест, ТК «ЕВРООПТ»]"/>
        <member name="[STORAGE OBJECT].[name_object_storage].&amp;[МРБ-003-038, Мозырь, ТЦ Апельсин]"/>
        <member name="[STORAGE OBJECT].[name_object_storage].&amp;[МРБ-003-093, Гомель, ТЦ Кристалл]"/>
        <member name="[STORAGE OBJECT].[name_object_storage].&amp;[МРБ-004-054, Лида, ул. Кирова, 8]"/>
        <member name="[STORAGE OBJECT].[name_object_storage].&amp;[МРБ-007-006, Минск, ТЦ Дана Молл]"/>
        <member name="[STORAGE OBJECT].[name_object_storage].&amp;[МРБ-007-009, Минск, ТРЦ Экспобел]"/>
        <member name="[STORAGE OBJECT].[name_object_storage].&amp;[МРБ-007-070, Минск, ТЦ Грин Сити]"/>
        <member name="[STORAGE OBJECT].[name_object_storage].&amp;[(з)МРБ-001-033, Брест, ТК Евроопт]"/>
        <member name="[STORAGE OBJECT].[name_object_storage].&amp;[(п)МРБ-007-118, Минск, ТЦ &quot;СКАЛА&quot;]"/>
        <member name="[STORAGE OBJECT].[name_object_storage].&amp;[МРБ-002-039, Орша, ул. Ленина, 25]"/>
        <member name="[STORAGE OBJECT].[name_object_storage].&amp;[МРБ-005-086, Борисов, ТЦ Мандарин]"/>
        <member name="[STORAGE OBJECT].[name_object_storage].&amp;[МРБ-007-010, Минск, ул. Немига, 8]"/>
        <member name="[STORAGE OBJECT].[name_object_storage].&amp;[МРБ-007-027, Минск, ул. Кирова, 1]"/>
        <member name="[STORAGE OBJECT].[name_object_storage].&amp;[МРБ-001-021, Пинск, ул. Ленина, 11]"/>
        <member name="[STORAGE OBJECT].[name_object_storage].&amp;[МРБ-005-075, Молодечно, ТЦ Спутник]"/>
        <member name="[STORAGE OBJECT].[name_object_storage].&amp;[МРБ-006-069, Могилёв, ТЦ Парк Сити]"/>
        <member name="[STORAGE OBJECT].[name_object_storage].&amp;[МРБ-007-047, Минск, ТЦ Корона-Сити]"/>
        <member name="[STORAGE OBJECT].[name_object_storage].&amp;[МРБ-007-104, Минск, ТОЦ  Авиа Молл]"/>
        <member name="[STORAGE OBJECT].[name_object_storage].&amp;[(з)МРБ-007-099, Минск, ТЦ Грин тайм]"/>
        <member name="[STORAGE OBJECT].[name_object_storage].&amp;[ДРБ-001-112, Жабинка, ул. Мира, 17Б]"/>
        <member name="[STORAGE OBJECT].[name_object_storage].&amp;[МРБ-001-022, Брест, б-р Шевченко, 5]"/>
        <member name="[STORAGE OBJECT].[name_object_storage].&amp;[МРБ-001-119, Брест, ТЦ ЦУМ CORPUS B]"/>
        <member name="[STORAGE OBJECT].[name_object_storage].&amp;[МРБ-002-052, Витебск, ул. Кирова, 5]"/>
        <member name="[STORAGE OBJECT].[name_object_storage].&amp;[МРБ-003-019, Гомель, пр. Победы, 20]"/>
        <member name="[STORAGE OBJECT].[name_object_storage].&amp;[МРБ-005-068, Жодино, пр. Ленина, 22]"/>
        <member name="[STORAGE OBJECT].[name_object_storage].&amp;[МРБ-005-094, Солигорск, ТЦ N3 Plaza]"/>
        <member name="[STORAGE OBJECT].[name_object_storage].&amp;[МРБ-005-105, Слуцк, ул. Ленина, 183]"/>
        <member name="[STORAGE OBJECT].[name_object_storage].&amp;[МРБ-005-117, Смолевичи, ТК &quot;Клевер&quot;]"/>
        <member name="[STORAGE OBJECT].[name_object_storage].&amp;[(п)МРБ-004-115, Гродно, ТЦ «OldCity»]"/>
        <member name="[STORAGE OBJECT].[name_object_storage].&amp;[ДРБ-006-072, Кричев, м-н &quot;СОЖ&quot;, 4А-1]"/>
        <member name="[STORAGE OBJECT].[name_object_storage].&amp;[МРБ-001-034, Кобрин, пл. Свободы, 14]"/>
        <member name="[STORAGE OBJECT].[name_object_storage].&amp;[МРБ-007-111, Минск, Интернет-магазин]"/>
        <member name="[STORAGE OBJECT].[name_object_storage].&amp;[МРБ-001-029, Брест, ул. Советская, 85]"/>
        <member name="[STORAGE OBJECT].[name_object_storage].&amp;[МРБ-003-089, Речица, ТЦ Глобал Маркет]"/>
        <member name="[STORAGE OBJECT].[name_object_storage].&amp;[МРБ-007-008, Минск, ул. Московская, 9]"/>
        <member name="[STORAGE OBJECT].[name_object_storage].&amp;[(з)МРБ-007-081, Минск, ТЦ DiaMond city]"/>
        <member name="[STORAGE OBJECT].[name_object_storage].&amp;[ДРБ-001-078, Ивацевичи, ул. Ленина, 15]"/>
        <member name="[STORAGE OBJECT].[name_object_storage].&amp;[ДРБ-004-048, Новогрудок, ул. Ленина, 4]"/>
        <member name="[STORAGE OBJECT].[name_object_storage].&amp;[МРБ-001-056, Брест, ул. Пушкинская, 20]"/>
        <member name="[STORAGE OBJECT].[name_object_storage].&amp;[МРБ-003-059, Гомель, ТЦ Мандарин Плаза]"/>
        <member name="[STORAGE OBJECT].[name_object_storage].&amp;[МРБ-004-032, Гродно, ул. Советская, 18]"/>
        <member name="[STORAGE OBJECT].[name_object_storage].&amp;[МРБ-003-114, Мозырь, ТЦ «Global Market»]"/>
        <member name="[STORAGE OBJECT].[name_object_storage].&amp;[МРБ-005-023, Борисов, пр. Революции, 42]"/>
        <member name="[STORAGE OBJECT].[name_object_storage].&amp;[МРБ-006-035, Бобруйск, ул. Минская, 105]"/>
        <member name="[STORAGE OBJECT].[name_object_storage].&amp;[(з)ДРБ-003-073, Гомель, ул. Хатаевича, 9]"/>
        <member name="[STORAGE OBJECT].[name_object_storage].&amp;[(з)ДРБ-005-063, Слуцк, ул. Копыльская, 1]"/>
        <member name="[STORAGE OBJECT].[name_object_storage].&amp;[(з)МРБ-004-085, Гродно, ул. Горького, 91]"/>
        <member name="[STORAGE OBJECT].[name_object_storage].&amp;[ДРБ-002-074, Глубокое, ул. Ленина,  1Б-2]"/>
        <member name="[STORAGE OBJECT].[name_object_storage].&amp;[ДРБ-006-044, Осиповичи, ул. Сумченко, 29]"/>
        <member name="[STORAGE OBJECT].[name_object_storage].&amp;[МРБ-003-092, Жлобин, Первомайская, 57-1В]"/>
        <member name="[STORAGE OBJECT].[name_object_storage].&amp;[МРБ-004-016, Гродно, пр. Космонавтов, 81]"/>
        <member name="[STORAGE OBJECT].[name_object_storage].&amp;[МРБ-006-012, Могилёв, пр. Пушкинский, 18]"/>
        <member name="[STORAGE OBJECT].[name_object_storage].&amp;[МРБ-007-003, Минск, пр. Партизанский, 87]"/>
        <member name="[STORAGE OBJECT].[name_object_storage].&amp;[(з)ДРБ-007-082, Минск, ТЦ DiaMond city ОД]"/>
        <member name="[STORAGE OBJECT].[name_object_storage].&amp;[(з)МРБ-005-025, Солигорск, ул. Ленина, 36]"/>
        <member name="[STORAGE OBJECT].[name_object_storage].&amp;[(з)МРБ-007-005, Минск, ул. Могилевская, 5]"/>
        <member name="[STORAGE OBJECT].[name_object_storage].&amp;[ДРБ-007-040, Минск, ул. Долгобродская, 30]"/>
        <member name="[STORAGE OBJECT].[name_object_storage].&amp;[МРБ-001-084, Барановичи, ТРК Светиловский]"/>
        <member name="[STORAGE OBJECT].[name_object_storage].&amp;[МРБ-001-106, Пинск, Железнодорожная 104-3]"/>
        <member name="[STORAGE OBJECT].[name_object_storage].&amp;[МРБ-003-028, Речица, ул. Советская, 48-57]"/>
        <member name="[STORAGE OBJECT].[name_object_storage].&amp;[МРБ-004-036, Слоним, ул. Первомайская, 15]"/>
        <member name="[STORAGE OBJECT].[name_object_storage].&amp;[МРБ-007-001, Минск, пр. Независимости, 56]"/>
        <member name="[STORAGE OBJECT].[name_object_storage].&amp;[МРБ-007-004, Минск, пр. Независимости, 74]"/>
        <member name="[STORAGE OBJECT].[name_object_storage].&amp;[(з)ДРБ-004-046, Сморгонь, ул. Советская, 6]"/>
        <member name="[STORAGE OBJECT].[name_object_storage].&amp;[(з)МРБ-003-062, Мозырь, ул. Советская, 132]"/>
        <member name="[STORAGE OBJECT].[name_object_storage].&amp;[(з)МРБ-006-055, Могилёв, пер. Пожарный, 17]"/>
        <member name="[STORAGE OBJECT].[name_object_storage].&amp;[(з)МРБ-007-080, Минск, ТЦ Раковский Кирмаш]"/>
        <member name="[STORAGE OBJECT].[name_object_storage].&amp;[МРБ-001-026, Барановичи, ул. Советская, 94]"/>
        <member name="[STORAGE OBJECT].[name_object_storage].&amp;[МРБ-001-042, Барановичи, ул. Советская, 55]"/>
        <member name="[STORAGE OBJECT].[name_object_storage].&amp;[МРБ-006-013, Могилёв, ул. Первомайская, 42]"/>
        <member name="[STORAGE OBJECT].[name_object_storage].&amp;[(з)ДРБ-007-050, Минск, ул. Якуба Коласа, 34]"/>
        <member name="[STORAGE OBJECT].[name_object_storage].&amp;[(з)МРБ-001-045, Пинск, ул. Карла Маркса, 29]"/>
        <member name="[STORAGE OBJECT].[name_object_storage].&amp;[(з)МРБ-001-087, Пинск, пр-т Жолтовского, 14]"/>
        <member name="[STORAGE OBJECT].[name_object_storage].&amp;[ДРБ-004-057, Волковыск, ул. Первомайская, 1]"/>
        <member name="[STORAGE OBJECT].[name_object_storage].&amp;[МРБ-002-060, Новополоцк, ул. Молодежная, 71]"/>
        <member name="[STORAGE OBJECT].[name_object_storage].&amp;[(з)ДРБ-003-058, Калинковичи, ОТЦ Global Market]"/>
        <member name="[STORAGE OBJECT].[name_object_storage].&amp;[МРБ-002-053, Полоцк, ул. Франциска Скорины, 22]"/>
        <member name="[STORAGE OBJECT].[name_object_storage].&amp;[МРБ-003-051, Светлогорск, 50 лет Октября, 6-76]"/>
        <member name="[STORAGE OBJECT].[name_object_storage].&amp;[(з)МРБ-003-061, Жлобин, ул. Первомайская, 52-7А]"/>
        <member name="[STORAGE OBJECT].[name_object_storage].&amp;[(п)МРБ-003-122, Светлогорск, ТК «Global Market»]"/>
        <member name="[STORAGE OBJECT].[name_object_storage].&amp;[МРБ-006-015, Бобруйск, ул. Социалистическая, 84]"/>
        <member name="[STORAGE OBJECT].[name_object_storage].&amp;[МРБ-002-037, Витебск, проспект Черняховского, 15]"/>
        <member name="[STORAGE OBJECT].[name_object_storage].&amp;[(з)МРБ-003-011, Мозырь, ул. Интернациональная,  96а]"/>
        <member name="[STORAGE OBJECT].[name_object_storage].&amp;[МРБ-005-024, Молодечно, ул. Великий Гостинец, 143-3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21" showRowHeaders="1" showColHeaders="1" showRowStripes="0" showColStripes="0" showLastColumn="1"/>
  <rowHierarchiesUsage count="1">
    <rowHierarchyUsage hierarchyUsage="77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E6B9CF-CAC3-426C-A4B8-4807F2EB4397}" name="Table1" displayName="Table1" ref="A1:AJ289">
  <autoFilter ref="A1:AJ289" xr:uid="{00000000-0009-0000-0100-000001000000}"/>
  <tableColumns count="36">
    <tableColumn id="1" xr3:uid="{3FD4602A-D315-4F05-82EA-FC086E794736}" name="Фото"/>
    <tableColumn id="2" xr3:uid="{11E73359-B50B-4F0D-8D1A-4B93924BF142}" name="Код модели"/>
    <tableColumn id="3" xr3:uid="{D3C72449-DB65-4938-B21E-21292E8BDFA2}" name="Артикул"/>
    <tableColumn id="4" xr3:uid="{D4F516EE-F3E5-41D8-8648-A888B4906770}" name="АВС сумма"/>
    <tableColumn id="5" xr3:uid="{E3F4EE91-3686-423A-915E-22E2C26BD18B}" name="АВС"/>
    <tableColumn id="6" xr3:uid="{3CBF000A-3D89-4C27-B466-FFA00ECF5B1C}" name="Цен. диапазон"/>
    <tableColumn id="7" xr3:uid="{D10266D6-763F-4145-A16B-E0C94B03AFF4}" name="Конструкция"/>
    <tableColumn id="8" xr3:uid="{0893513C-38CA-4F55-91A0-8D50B8D0DD29}" name="Дизайнер"/>
    <tableColumn id="9" xr3:uid="{1F705405-91FF-47AF-BFAC-39312C9F3B40}" name="Разработка"/>
    <tableColumn id="10" xr3:uid="{39CB06E4-581F-4ADB-8C18-38C3F4D3165F}" name="Повторная модель"/>
    <tableColumn id="11" xr3:uid="{E00C0746-3E4E-4A8A-8BB7-F88139605730}" name="Дубликат"/>
    <tableColumn id="12" xr3:uid="{5942C056-B5E2-488F-95AB-953F887B2F3D}" name="Первые &quot;ExtCode&quot;[Коллекция]"/>
    <tableColumn id="13" xr3:uid="{D8CA71AE-3ED7-4B28-AFCC-FBA23576A0CC}" name="Фабрика"/>
    <tableColumn id="14" xr3:uid="{A01B0603-2ACD-465E-A533-E587B76D24E0}" name="Офис фабрики"/>
    <tableColumn id="15" xr3:uid="{CB1B053B-4176-445C-9855-2D610368D061}" name="Хиты конкурентов"/>
    <tableColumn id="16" xr3:uid="{02FA58B7-80D6-45FA-B3A6-3BD2824F71B1}" name="Бренд"/>
    <tableColumn id="17" xr3:uid="{40B0EE76-E8C5-4470-879A-5CBF05B31380}" name="Сезон"/>
    <tableColumn id="18" xr3:uid="{97015C5D-1CA0-4C4C-B690-7DB1D2B6AD12}" name="Первые &quot;ExtCode&quot;[Пол]"/>
    <tableColumn id="19" xr3:uid="{2FE1A639-EA80-4958-8B73-9BC12655987A}" name="Торговая марка"/>
    <tableColumn id="20" xr3:uid="{2193F6EF-6C72-4416-8124-91C7C885999A}" name="Материал верха"/>
    <tableColumn id="21" xr3:uid="{941C0725-4A6A-4AF5-81BD-F5296E9E7AAD}" name="Материал подкладки"/>
    <tableColumn id="22" xr3:uid="{4F03C6B4-499A-43AF-9D0A-E03FB1A1BDEB}" name="Размер"/>
    <tableColumn id="23" xr3:uid="{7CB39B27-5346-409B-840D-69CA367EFCCE}" name="Цена текущая BYN"/>
    <tableColumn id="24" xr3:uid="{27CC9364-5CA1-47AA-B45E-EE0FC2389747}" name="Цена макс BYN"/>
    <tableColumn id="25" xr3:uid="{7DAB4DAC-2DE1-4215-93EF-EBACCC8B4203}" name="Цена USD"/>
    <tableColumn id="26" xr3:uid="{D5B86F3C-8DF4-4EA8-B0BC-ADCC7E0F8148}" name="Остатки"/>
    <tableColumn id="27" xr3:uid="{71EAF925-702C-4D25-92B3-9AD2E13ED8CD}" name="Продажи, ед"/>
    <tableColumn id="28" xr3:uid="{D8A5295C-A872-40C5-A8A1-BAA9F501006E}" name="Брак, ед"/>
    <tableColumn id="29" xr3:uid="{EE664596-55E8-479D-A507-999DAE88E32B}" name="Недель продаж"/>
    <tableColumn id="30" xr3:uid="{8CB5042A-9E24-4B79-8DAA-5EFEA4434E6E}" name="% Наценки"/>
    <tableColumn id="31" xr3:uid="{3CB93D2A-5F5D-4DD3-8691-DBCBA5AA0928}" name="Сумма наценки, $"/>
    <tableColumn id="32" xr3:uid="{83150C7C-36BC-4F52-8D9F-F8159A3AC163}" name="ТО, $"/>
    <tableColumn id="33" xr3:uid="{496BDA40-44B3-4750-96C0-4FFF6D0C85C6}" name="АВС наценка"/>
    <tableColumn id="34" xr3:uid="{0BF03183-F954-4EEA-83F1-8E777D94011B}" name="АВС наценка на пару"/>
    <tableColumn id="35" xr3:uid="{DB3295C1-A523-4C0F-9D11-39BD578F323B}" name="АВС % продаж на размер"/>
    <tableColumn id="36" xr3:uid="{C944E010-1A33-48B3-BFBD-818AD2547410}" name="АВС наценки на неделю продаж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0"/>
  <sheetViews>
    <sheetView zoomScale="85" zoomScaleNormal="85" workbookViewId="0">
      <selection activeCell="C1" sqref="C1"/>
    </sheetView>
  </sheetViews>
  <sheetFormatPr defaultRowHeight="14.4" x14ac:dyDescent="0.3"/>
  <cols>
    <col min="1" max="1" width="24.6640625" bestFit="1" customWidth="1"/>
    <col min="2" max="2" width="23.77734375" bestFit="1" customWidth="1"/>
    <col min="3" max="3" width="12.44140625" bestFit="1" customWidth="1"/>
    <col min="4" max="4" width="6.21875" bestFit="1" customWidth="1"/>
    <col min="5" max="5" width="7.33203125" bestFit="1" customWidth="1"/>
    <col min="6" max="11" width="5.77734375" bestFit="1" customWidth="1"/>
    <col min="12" max="12" width="4.77734375" bestFit="1" customWidth="1"/>
    <col min="13" max="13" width="11.21875" bestFit="1" customWidth="1"/>
  </cols>
  <sheetData>
    <row r="1" spans="1:3" x14ac:dyDescent="0.3">
      <c r="A1" t="s">
        <v>4</v>
      </c>
      <c r="B1" t="s" vm="2">
        <v>5</v>
      </c>
    </row>
    <row r="2" spans="1:3" x14ac:dyDescent="0.3">
      <c r="A2" t="s">
        <v>6</v>
      </c>
      <c r="B2" t="s" vm="3">
        <v>7</v>
      </c>
    </row>
    <row r="3" spans="1:3" x14ac:dyDescent="0.3">
      <c r="A3" t="s">
        <v>0</v>
      </c>
      <c r="B3" t="s" vm="1">
        <v>3</v>
      </c>
    </row>
    <row r="4" spans="1:3" x14ac:dyDescent="0.3">
      <c r="A4" t="s">
        <v>1</v>
      </c>
      <c r="B4" t="s" vm="4">
        <v>10</v>
      </c>
    </row>
    <row r="5" spans="1:3" x14ac:dyDescent="0.3">
      <c r="A5" t="s">
        <v>17</v>
      </c>
      <c r="B5" t="s" vm="7">
        <v>11</v>
      </c>
    </row>
    <row r="6" spans="1:3" x14ac:dyDescent="0.3">
      <c r="A6" t="s">
        <v>2</v>
      </c>
      <c r="B6" t="s" vm="8">
        <v>11</v>
      </c>
      <c r="C6" t="s">
        <v>12</v>
      </c>
    </row>
    <row r="7" spans="1:3" x14ac:dyDescent="0.3">
      <c r="A7" t="s">
        <v>9</v>
      </c>
      <c r="B7" t="s" vm="5">
        <v>13</v>
      </c>
    </row>
    <row r="8" spans="1:3" x14ac:dyDescent="0.3">
      <c r="A8" t="s">
        <v>8</v>
      </c>
      <c r="B8" t="s" vm="9">
        <v>307</v>
      </c>
    </row>
    <row r="9" spans="1:3" x14ac:dyDescent="0.3">
      <c r="A9" t="s">
        <v>18</v>
      </c>
      <c r="B9" t="s" vm="6">
        <v>11</v>
      </c>
    </row>
    <row r="11" spans="1:3" x14ac:dyDescent="0.3">
      <c r="A11" t="s">
        <v>15</v>
      </c>
      <c r="B11" t="s">
        <v>14</v>
      </c>
    </row>
    <row r="12" spans="1:3" x14ac:dyDescent="0.3">
      <c r="A12" s="1" t="s">
        <v>19</v>
      </c>
      <c r="B12">
        <v>895</v>
      </c>
    </row>
    <row r="13" spans="1:3" x14ac:dyDescent="0.3">
      <c r="A13" s="1" t="s">
        <v>20</v>
      </c>
      <c r="B13">
        <v>799</v>
      </c>
    </row>
    <row r="14" spans="1:3" x14ac:dyDescent="0.3">
      <c r="A14" s="1" t="s">
        <v>21</v>
      </c>
      <c r="B14">
        <v>1367</v>
      </c>
    </row>
    <row r="15" spans="1:3" x14ac:dyDescent="0.3">
      <c r="A15" s="1" t="s">
        <v>22</v>
      </c>
      <c r="B15">
        <v>1276</v>
      </c>
    </row>
    <row r="16" spans="1:3" x14ac:dyDescent="0.3">
      <c r="A16" s="1" t="s">
        <v>23</v>
      </c>
      <c r="B16">
        <v>359</v>
      </c>
    </row>
    <row r="17" spans="1:2" x14ac:dyDescent="0.3">
      <c r="A17" s="1" t="s">
        <v>24</v>
      </c>
      <c r="B17">
        <v>285</v>
      </c>
    </row>
    <row r="18" spans="1:2" x14ac:dyDescent="0.3">
      <c r="A18" s="1" t="s">
        <v>25</v>
      </c>
      <c r="B18">
        <v>809</v>
      </c>
    </row>
    <row r="19" spans="1:2" x14ac:dyDescent="0.3">
      <c r="A19" s="1" t="s">
        <v>26</v>
      </c>
      <c r="B19">
        <v>436</v>
      </c>
    </row>
    <row r="20" spans="1:2" x14ac:dyDescent="0.3">
      <c r="A20" s="1" t="s">
        <v>27</v>
      </c>
      <c r="B20">
        <v>640</v>
      </c>
    </row>
    <row r="21" spans="1:2" x14ac:dyDescent="0.3">
      <c r="A21" s="1" t="s">
        <v>28</v>
      </c>
      <c r="B21">
        <v>519</v>
      </c>
    </row>
    <row r="22" spans="1:2" x14ac:dyDescent="0.3">
      <c r="A22" s="1" t="s">
        <v>29</v>
      </c>
      <c r="B22">
        <v>618</v>
      </c>
    </row>
    <row r="23" spans="1:2" x14ac:dyDescent="0.3">
      <c r="A23" s="1" t="s">
        <v>30</v>
      </c>
      <c r="B23">
        <v>1276</v>
      </c>
    </row>
    <row r="24" spans="1:2" x14ac:dyDescent="0.3">
      <c r="A24" s="1" t="s">
        <v>31</v>
      </c>
      <c r="B24">
        <v>1448</v>
      </c>
    </row>
    <row r="25" spans="1:2" x14ac:dyDescent="0.3">
      <c r="A25" s="1" t="s">
        <v>32</v>
      </c>
      <c r="B25">
        <v>1161</v>
      </c>
    </row>
    <row r="26" spans="1:2" x14ac:dyDescent="0.3">
      <c r="A26" s="1" t="s">
        <v>33</v>
      </c>
      <c r="B26">
        <v>1284</v>
      </c>
    </row>
    <row r="27" spans="1:2" x14ac:dyDescent="0.3">
      <c r="A27" s="1" t="s">
        <v>34</v>
      </c>
      <c r="B27">
        <v>718</v>
      </c>
    </row>
    <row r="28" spans="1:2" x14ac:dyDescent="0.3">
      <c r="A28" s="1" t="s">
        <v>35</v>
      </c>
      <c r="B28">
        <v>991</v>
      </c>
    </row>
    <row r="29" spans="1:2" x14ac:dyDescent="0.3">
      <c r="A29" s="1" t="s">
        <v>36</v>
      </c>
      <c r="B29">
        <v>1293</v>
      </c>
    </row>
    <row r="30" spans="1:2" x14ac:dyDescent="0.3">
      <c r="A30" s="1" t="s">
        <v>37</v>
      </c>
      <c r="B30">
        <v>1085</v>
      </c>
    </row>
    <row r="31" spans="1:2" x14ac:dyDescent="0.3">
      <c r="A31" s="1" t="s">
        <v>38</v>
      </c>
      <c r="B31">
        <v>414</v>
      </c>
    </row>
    <row r="32" spans="1:2" x14ac:dyDescent="0.3">
      <c r="A32" s="1" t="s">
        <v>39</v>
      </c>
      <c r="B32">
        <v>289</v>
      </c>
    </row>
    <row r="33" spans="1:2" x14ac:dyDescent="0.3">
      <c r="A33" s="1" t="s">
        <v>40</v>
      </c>
      <c r="B33">
        <v>521</v>
      </c>
    </row>
    <row r="34" spans="1:2" x14ac:dyDescent="0.3">
      <c r="A34" s="1" t="s">
        <v>41</v>
      </c>
      <c r="B34">
        <v>1118</v>
      </c>
    </row>
    <row r="35" spans="1:2" x14ac:dyDescent="0.3">
      <c r="A35" s="1" t="s">
        <v>42</v>
      </c>
      <c r="B35">
        <v>925</v>
      </c>
    </row>
    <row r="36" spans="1:2" x14ac:dyDescent="0.3">
      <c r="A36" s="1" t="s">
        <v>43</v>
      </c>
      <c r="B36">
        <v>291</v>
      </c>
    </row>
    <row r="37" spans="1:2" x14ac:dyDescent="0.3">
      <c r="A37" s="1" t="s">
        <v>44</v>
      </c>
      <c r="B37">
        <v>259</v>
      </c>
    </row>
    <row r="38" spans="1:2" x14ac:dyDescent="0.3">
      <c r="A38" s="1" t="s">
        <v>45</v>
      </c>
      <c r="B38">
        <v>218</v>
      </c>
    </row>
    <row r="39" spans="1:2" x14ac:dyDescent="0.3">
      <c r="A39" s="1" t="s">
        <v>46</v>
      </c>
      <c r="B39">
        <v>450</v>
      </c>
    </row>
    <row r="40" spans="1:2" x14ac:dyDescent="0.3">
      <c r="A40" s="1" t="s">
        <v>47</v>
      </c>
      <c r="B40">
        <v>326</v>
      </c>
    </row>
    <row r="41" spans="1:2" x14ac:dyDescent="0.3">
      <c r="A41" s="1" t="s">
        <v>48</v>
      </c>
      <c r="B41">
        <v>222</v>
      </c>
    </row>
    <row r="42" spans="1:2" x14ac:dyDescent="0.3">
      <c r="A42" s="1" t="s">
        <v>49</v>
      </c>
      <c r="B42">
        <v>266</v>
      </c>
    </row>
    <row r="43" spans="1:2" x14ac:dyDescent="0.3">
      <c r="A43" s="1" t="s">
        <v>50</v>
      </c>
      <c r="B43">
        <v>225</v>
      </c>
    </row>
    <row r="44" spans="1:2" x14ac:dyDescent="0.3">
      <c r="A44" s="1" t="s">
        <v>51</v>
      </c>
      <c r="B44">
        <v>206</v>
      </c>
    </row>
    <row r="45" spans="1:2" x14ac:dyDescent="0.3">
      <c r="A45" s="1" t="s">
        <v>52</v>
      </c>
      <c r="B45">
        <v>113</v>
      </c>
    </row>
    <row r="46" spans="1:2" x14ac:dyDescent="0.3">
      <c r="A46" s="1" t="s">
        <v>53</v>
      </c>
      <c r="B46">
        <v>520</v>
      </c>
    </row>
    <row r="47" spans="1:2" x14ac:dyDescent="0.3">
      <c r="A47" s="1" t="s">
        <v>54</v>
      </c>
      <c r="B47">
        <v>177</v>
      </c>
    </row>
    <row r="48" spans="1:2" x14ac:dyDescent="0.3">
      <c r="A48" s="1" t="s">
        <v>55</v>
      </c>
      <c r="B48">
        <v>346</v>
      </c>
    </row>
    <row r="49" spans="1:2" x14ac:dyDescent="0.3">
      <c r="A49" s="1" t="s">
        <v>56</v>
      </c>
      <c r="B49">
        <v>334</v>
      </c>
    </row>
    <row r="50" spans="1:2" x14ac:dyDescent="0.3">
      <c r="A50" s="1" t="s">
        <v>57</v>
      </c>
      <c r="B50">
        <v>544</v>
      </c>
    </row>
    <row r="51" spans="1:2" x14ac:dyDescent="0.3">
      <c r="A51" s="1" t="s">
        <v>58</v>
      </c>
      <c r="B51">
        <v>323</v>
      </c>
    </row>
    <row r="52" spans="1:2" x14ac:dyDescent="0.3">
      <c r="A52" s="1" t="s">
        <v>59</v>
      </c>
      <c r="B52">
        <v>379</v>
      </c>
    </row>
    <row r="53" spans="1:2" x14ac:dyDescent="0.3">
      <c r="A53" s="1" t="s">
        <v>60</v>
      </c>
      <c r="B53">
        <v>308</v>
      </c>
    </row>
    <row r="54" spans="1:2" x14ac:dyDescent="0.3">
      <c r="A54" s="1" t="s">
        <v>61</v>
      </c>
      <c r="B54">
        <v>293</v>
      </c>
    </row>
    <row r="55" spans="1:2" x14ac:dyDescent="0.3">
      <c r="A55" s="1" t="s">
        <v>62</v>
      </c>
      <c r="B55">
        <v>31</v>
      </c>
    </row>
    <row r="56" spans="1:2" x14ac:dyDescent="0.3">
      <c r="A56" s="1" t="s">
        <v>63</v>
      </c>
      <c r="B56">
        <v>358</v>
      </c>
    </row>
    <row r="57" spans="1:2" x14ac:dyDescent="0.3">
      <c r="A57" s="1" t="s">
        <v>64</v>
      </c>
      <c r="B57">
        <v>127</v>
      </c>
    </row>
    <row r="58" spans="1:2" x14ac:dyDescent="0.3">
      <c r="A58" s="1" t="s">
        <v>65</v>
      </c>
      <c r="B58">
        <v>88</v>
      </c>
    </row>
    <row r="59" spans="1:2" x14ac:dyDescent="0.3">
      <c r="A59" s="1" t="s">
        <v>66</v>
      </c>
      <c r="B59">
        <v>231</v>
      </c>
    </row>
    <row r="60" spans="1:2" x14ac:dyDescent="0.3">
      <c r="A60" s="1" t="s">
        <v>67</v>
      </c>
      <c r="B60">
        <v>599</v>
      </c>
    </row>
    <row r="61" spans="1:2" x14ac:dyDescent="0.3">
      <c r="A61" s="1" t="s">
        <v>68</v>
      </c>
      <c r="B61">
        <v>204</v>
      </c>
    </row>
    <row r="62" spans="1:2" x14ac:dyDescent="0.3">
      <c r="A62" s="1" t="s">
        <v>69</v>
      </c>
      <c r="B62">
        <v>266</v>
      </c>
    </row>
    <row r="63" spans="1:2" x14ac:dyDescent="0.3">
      <c r="A63" s="1" t="s">
        <v>70</v>
      </c>
      <c r="B63">
        <v>132</v>
      </c>
    </row>
    <row r="64" spans="1:2" x14ac:dyDescent="0.3">
      <c r="A64" s="1" t="s">
        <v>71</v>
      </c>
      <c r="B64">
        <v>529</v>
      </c>
    </row>
    <row r="65" spans="1:2" x14ac:dyDescent="0.3">
      <c r="A65" s="1" t="s">
        <v>72</v>
      </c>
      <c r="B65">
        <v>290</v>
      </c>
    </row>
    <row r="66" spans="1:2" x14ac:dyDescent="0.3">
      <c r="A66" s="1" t="s">
        <v>73</v>
      </c>
      <c r="B66">
        <v>781</v>
      </c>
    </row>
    <row r="67" spans="1:2" x14ac:dyDescent="0.3">
      <c r="A67" s="1" t="s">
        <v>74</v>
      </c>
      <c r="B67">
        <v>375</v>
      </c>
    </row>
    <row r="68" spans="1:2" x14ac:dyDescent="0.3">
      <c r="A68" s="1" t="s">
        <v>75</v>
      </c>
      <c r="B68">
        <v>182</v>
      </c>
    </row>
    <row r="69" spans="1:2" x14ac:dyDescent="0.3">
      <c r="A69" s="1" t="s">
        <v>76</v>
      </c>
      <c r="B69">
        <v>149</v>
      </c>
    </row>
    <row r="70" spans="1:2" x14ac:dyDescent="0.3">
      <c r="A70" s="1" t="s">
        <v>77</v>
      </c>
      <c r="B70">
        <v>409</v>
      </c>
    </row>
    <row r="71" spans="1:2" x14ac:dyDescent="0.3">
      <c r="A71" s="1" t="s">
        <v>78</v>
      </c>
      <c r="B71">
        <v>636</v>
      </c>
    </row>
    <row r="72" spans="1:2" x14ac:dyDescent="0.3">
      <c r="A72" s="1" t="s">
        <v>79</v>
      </c>
      <c r="B72">
        <v>301</v>
      </c>
    </row>
    <row r="73" spans="1:2" x14ac:dyDescent="0.3">
      <c r="A73" s="1" t="s">
        <v>80</v>
      </c>
      <c r="B73">
        <v>292</v>
      </c>
    </row>
    <row r="74" spans="1:2" x14ac:dyDescent="0.3">
      <c r="A74" s="1" t="s">
        <v>81</v>
      </c>
      <c r="B74">
        <v>553</v>
      </c>
    </row>
    <row r="75" spans="1:2" x14ac:dyDescent="0.3">
      <c r="A75" s="1" t="s">
        <v>82</v>
      </c>
      <c r="B75">
        <v>474</v>
      </c>
    </row>
    <row r="76" spans="1:2" x14ac:dyDescent="0.3">
      <c r="A76" s="1" t="s">
        <v>83</v>
      </c>
      <c r="B76">
        <v>133</v>
      </c>
    </row>
    <row r="77" spans="1:2" x14ac:dyDescent="0.3">
      <c r="A77" s="1" t="s">
        <v>84</v>
      </c>
      <c r="B77">
        <v>172</v>
      </c>
    </row>
    <row r="78" spans="1:2" x14ac:dyDescent="0.3">
      <c r="A78" s="1" t="s">
        <v>85</v>
      </c>
      <c r="B78">
        <v>327</v>
      </c>
    </row>
    <row r="79" spans="1:2" x14ac:dyDescent="0.3">
      <c r="A79" s="1" t="s">
        <v>86</v>
      </c>
      <c r="B79">
        <v>322</v>
      </c>
    </row>
    <row r="80" spans="1:2" x14ac:dyDescent="0.3">
      <c r="A80" s="1" t="s">
        <v>87</v>
      </c>
      <c r="B80">
        <v>270</v>
      </c>
    </row>
    <row r="81" spans="1:2" x14ac:dyDescent="0.3">
      <c r="A81" s="1" t="s">
        <v>88</v>
      </c>
      <c r="B81">
        <v>116</v>
      </c>
    </row>
    <row r="82" spans="1:2" x14ac:dyDescent="0.3">
      <c r="A82" s="1" t="s">
        <v>89</v>
      </c>
      <c r="B82">
        <v>312</v>
      </c>
    </row>
    <row r="83" spans="1:2" x14ac:dyDescent="0.3">
      <c r="A83" s="1" t="s">
        <v>90</v>
      </c>
      <c r="B83">
        <v>688</v>
      </c>
    </row>
    <row r="84" spans="1:2" x14ac:dyDescent="0.3">
      <c r="A84" s="1" t="s">
        <v>91</v>
      </c>
      <c r="B84">
        <v>628</v>
      </c>
    </row>
    <row r="85" spans="1:2" x14ac:dyDescent="0.3">
      <c r="A85" s="1" t="s">
        <v>92</v>
      </c>
      <c r="B85">
        <v>556</v>
      </c>
    </row>
    <row r="86" spans="1:2" x14ac:dyDescent="0.3">
      <c r="A86" s="1" t="s">
        <v>93</v>
      </c>
      <c r="B86">
        <v>449</v>
      </c>
    </row>
    <row r="87" spans="1:2" x14ac:dyDescent="0.3">
      <c r="A87" s="1" t="s">
        <v>94</v>
      </c>
      <c r="B87">
        <v>476</v>
      </c>
    </row>
    <row r="88" spans="1:2" x14ac:dyDescent="0.3">
      <c r="A88" s="1" t="s">
        <v>95</v>
      </c>
      <c r="B88">
        <v>411</v>
      </c>
    </row>
    <row r="89" spans="1:2" x14ac:dyDescent="0.3">
      <c r="A89" s="1" t="s">
        <v>96</v>
      </c>
      <c r="B89">
        <v>277</v>
      </c>
    </row>
    <row r="90" spans="1:2" x14ac:dyDescent="0.3">
      <c r="A90" s="1" t="s">
        <v>97</v>
      </c>
      <c r="B90">
        <v>304</v>
      </c>
    </row>
    <row r="91" spans="1:2" x14ac:dyDescent="0.3">
      <c r="A91" s="1" t="s">
        <v>98</v>
      </c>
      <c r="B91">
        <v>76</v>
      </c>
    </row>
    <row r="92" spans="1:2" x14ac:dyDescent="0.3">
      <c r="A92" s="1" t="s">
        <v>99</v>
      </c>
      <c r="B92">
        <v>531</v>
      </c>
    </row>
    <row r="93" spans="1:2" x14ac:dyDescent="0.3">
      <c r="A93" s="1" t="s">
        <v>100</v>
      </c>
      <c r="B93">
        <v>114</v>
      </c>
    </row>
    <row r="94" spans="1:2" x14ac:dyDescent="0.3">
      <c r="A94" s="1" t="s">
        <v>101</v>
      </c>
      <c r="B94">
        <v>320</v>
      </c>
    </row>
    <row r="95" spans="1:2" x14ac:dyDescent="0.3">
      <c r="A95" s="1" t="s">
        <v>102</v>
      </c>
      <c r="B95">
        <v>134</v>
      </c>
    </row>
    <row r="96" spans="1:2" x14ac:dyDescent="0.3">
      <c r="A96" s="1" t="s">
        <v>103</v>
      </c>
      <c r="B96">
        <v>362</v>
      </c>
    </row>
    <row r="97" spans="1:2" x14ac:dyDescent="0.3">
      <c r="A97" s="1" t="s">
        <v>104</v>
      </c>
      <c r="B97">
        <v>395</v>
      </c>
    </row>
    <row r="98" spans="1:2" x14ac:dyDescent="0.3">
      <c r="A98" s="1" t="s">
        <v>105</v>
      </c>
      <c r="B98">
        <v>528</v>
      </c>
    </row>
    <row r="99" spans="1:2" x14ac:dyDescent="0.3">
      <c r="A99" s="1" t="s">
        <v>106</v>
      </c>
      <c r="B99">
        <v>337</v>
      </c>
    </row>
    <row r="100" spans="1:2" x14ac:dyDescent="0.3">
      <c r="A100" s="1" t="s">
        <v>107</v>
      </c>
      <c r="B100">
        <v>447</v>
      </c>
    </row>
    <row r="101" spans="1:2" x14ac:dyDescent="0.3">
      <c r="A101" s="1" t="s">
        <v>108</v>
      </c>
      <c r="B101">
        <v>94</v>
      </c>
    </row>
    <row r="102" spans="1:2" x14ac:dyDescent="0.3">
      <c r="A102" s="1" t="s">
        <v>109</v>
      </c>
      <c r="B102">
        <v>589</v>
      </c>
    </row>
    <row r="103" spans="1:2" x14ac:dyDescent="0.3">
      <c r="A103" s="1" t="s">
        <v>110</v>
      </c>
      <c r="B103">
        <v>100</v>
      </c>
    </row>
    <row r="104" spans="1:2" x14ac:dyDescent="0.3">
      <c r="A104" s="1" t="s">
        <v>111</v>
      </c>
      <c r="B104">
        <v>63</v>
      </c>
    </row>
    <row r="105" spans="1:2" x14ac:dyDescent="0.3">
      <c r="A105" s="1" t="s">
        <v>112</v>
      </c>
      <c r="B105">
        <v>216</v>
      </c>
    </row>
    <row r="106" spans="1:2" x14ac:dyDescent="0.3">
      <c r="A106" s="1" t="s">
        <v>113</v>
      </c>
      <c r="B106">
        <v>78</v>
      </c>
    </row>
    <row r="107" spans="1:2" x14ac:dyDescent="0.3">
      <c r="A107" s="1" t="s">
        <v>114</v>
      </c>
      <c r="B107">
        <v>363</v>
      </c>
    </row>
    <row r="108" spans="1:2" x14ac:dyDescent="0.3">
      <c r="A108" s="1" t="s">
        <v>115</v>
      </c>
      <c r="B108">
        <v>437</v>
      </c>
    </row>
    <row r="109" spans="1:2" x14ac:dyDescent="0.3">
      <c r="A109" s="1" t="s">
        <v>116</v>
      </c>
      <c r="B109">
        <v>141</v>
      </c>
    </row>
    <row r="110" spans="1:2" x14ac:dyDescent="0.3">
      <c r="A110" s="1" t="s">
        <v>117</v>
      </c>
      <c r="B110">
        <v>100</v>
      </c>
    </row>
    <row r="111" spans="1:2" x14ac:dyDescent="0.3">
      <c r="A111" s="1" t="s">
        <v>118</v>
      </c>
      <c r="B111">
        <v>270</v>
      </c>
    </row>
    <row r="112" spans="1:2" x14ac:dyDescent="0.3">
      <c r="A112" s="1" t="s">
        <v>119</v>
      </c>
      <c r="B112">
        <v>284</v>
      </c>
    </row>
    <row r="113" spans="1:2" x14ac:dyDescent="0.3">
      <c r="A113" s="1" t="s">
        <v>120</v>
      </c>
      <c r="B113">
        <v>300</v>
      </c>
    </row>
    <row r="114" spans="1:2" x14ac:dyDescent="0.3">
      <c r="A114" s="1" t="s">
        <v>121</v>
      </c>
      <c r="B114">
        <v>251</v>
      </c>
    </row>
    <row r="115" spans="1:2" x14ac:dyDescent="0.3">
      <c r="A115" s="1" t="s">
        <v>122</v>
      </c>
      <c r="B115">
        <v>266</v>
      </c>
    </row>
    <row r="116" spans="1:2" x14ac:dyDescent="0.3">
      <c r="A116" s="1" t="s">
        <v>123</v>
      </c>
      <c r="B116">
        <v>131</v>
      </c>
    </row>
    <row r="117" spans="1:2" x14ac:dyDescent="0.3">
      <c r="A117" s="1" t="s">
        <v>124</v>
      </c>
      <c r="B117">
        <v>97</v>
      </c>
    </row>
    <row r="118" spans="1:2" x14ac:dyDescent="0.3">
      <c r="A118" s="1" t="s">
        <v>125</v>
      </c>
      <c r="B118">
        <v>189</v>
      </c>
    </row>
    <row r="119" spans="1:2" x14ac:dyDescent="0.3">
      <c r="A119" s="1" t="s">
        <v>126</v>
      </c>
      <c r="B119">
        <v>48</v>
      </c>
    </row>
    <row r="120" spans="1:2" x14ac:dyDescent="0.3">
      <c r="A120" s="1" t="s">
        <v>127</v>
      </c>
      <c r="B120">
        <v>160</v>
      </c>
    </row>
    <row r="121" spans="1:2" x14ac:dyDescent="0.3">
      <c r="A121" s="1" t="s">
        <v>128</v>
      </c>
      <c r="B121">
        <v>827</v>
      </c>
    </row>
    <row r="122" spans="1:2" x14ac:dyDescent="0.3">
      <c r="A122" s="1" t="s">
        <v>129</v>
      </c>
      <c r="B122">
        <v>1215</v>
      </c>
    </row>
    <row r="123" spans="1:2" x14ac:dyDescent="0.3">
      <c r="A123" s="1" t="s">
        <v>130</v>
      </c>
      <c r="B123">
        <v>1717</v>
      </c>
    </row>
    <row r="124" spans="1:2" x14ac:dyDescent="0.3">
      <c r="A124" s="1" t="s">
        <v>131</v>
      </c>
      <c r="B124">
        <v>1025</v>
      </c>
    </row>
    <row r="125" spans="1:2" x14ac:dyDescent="0.3">
      <c r="A125" s="1" t="s">
        <v>132</v>
      </c>
      <c r="B125">
        <v>465</v>
      </c>
    </row>
    <row r="126" spans="1:2" x14ac:dyDescent="0.3">
      <c r="A126" s="1" t="s">
        <v>133</v>
      </c>
      <c r="B126">
        <v>1394</v>
      </c>
    </row>
    <row r="127" spans="1:2" x14ac:dyDescent="0.3">
      <c r="A127" s="1" t="s">
        <v>134</v>
      </c>
      <c r="B127">
        <v>1249</v>
      </c>
    </row>
    <row r="128" spans="1:2" x14ac:dyDescent="0.3">
      <c r="A128" s="1" t="s">
        <v>135</v>
      </c>
      <c r="B128">
        <v>1776</v>
      </c>
    </row>
    <row r="129" spans="1:2" x14ac:dyDescent="0.3">
      <c r="A129" s="1" t="s">
        <v>136</v>
      </c>
      <c r="B129">
        <v>577</v>
      </c>
    </row>
    <row r="130" spans="1:2" x14ac:dyDescent="0.3">
      <c r="A130" s="1" t="s">
        <v>137</v>
      </c>
      <c r="B130">
        <v>1585</v>
      </c>
    </row>
    <row r="131" spans="1:2" x14ac:dyDescent="0.3">
      <c r="A131" s="1" t="s">
        <v>138</v>
      </c>
      <c r="B131">
        <v>579</v>
      </c>
    </row>
    <row r="132" spans="1:2" x14ac:dyDescent="0.3">
      <c r="A132" s="1" t="s">
        <v>139</v>
      </c>
      <c r="B132">
        <v>817</v>
      </c>
    </row>
    <row r="133" spans="1:2" x14ac:dyDescent="0.3">
      <c r="A133" s="1" t="s">
        <v>140</v>
      </c>
      <c r="B133">
        <v>1707</v>
      </c>
    </row>
    <row r="134" spans="1:2" x14ac:dyDescent="0.3">
      <c r="A134" s="1" t="s">
        <v>141</v>
      </c>
      <c r="B134">
        <v>486</v>
      </c>
    </row>
    <row r="135" spans="1:2" x14ac:dyDescent="0.3">
      <c r="A135" s="1" t="s">
        <v>142</v>
      </c>
      <c r="B135">
        <v>663</v>
      </c>
    </row>
    <row r="136" spans="1:2" x14ac:dyDescent="0.3">
      <c r="A136" s="1" t="s">
        <v>143</v>
      </c>
      <c r="B136">
        <v>1239</v>
      </c>
    </row>
    <row r="137" spans="1:2" x14ac:dyDescent="0.3">
      <c r="A137" s="1" t="s">
        <v>144</v>
      </c>
      <c r="B137">
        <v>1312</v>
      </c>
    </row>
    <row r="138" spans="1:2" x14ac:dyDescent="0.3">
      <c r="A138" s="1" t="s">
        <v>145</v>
      </c>
      <c r="B138">
        <v>1328</v>
      </c>
    </row>
    <row r="139" spans="1:2" x14ac:dyDescent="0.3">
      <c r="A139" s="1" t="s">
        <v>146</v>
      </c>
      <c r="B139">
        <v>1259</v>
      </c>
    </row>
    <row r="140" spans="1:2" x14ac:dyDescent="0.3">
      <c r="A140" s="1" t="s">
        <v>147</v>
      </c>
      <c r="B140">
        <v>194</v>
      </c>
    </row>
    <row r="141" spans="1:2" x14ac:dyDescent="0.3">
      <c r="A141" s="1" t="s">
        <v>148</v>
      </c>
      <c r="B141">
        <v>1218</v>
      </c>
    </row>
    <row r="142" spans="1:2" x14ac:dyDescent="0.3">
      <c r="A142" s="1" t="s">
        <v>149</v>
      </c>
      <c r="B142">
        <v>1066</v>
      </c>
    </row>
    <row r="143" spans="1:2" x14ac:dyDescent="0.3">
      <c r="A143" s="1" t="s">
        <v>150</v>
      </c>
      <c r="B143">
        <v>1536</v>
      </c>
    </row>
    <row r="144" spans="1:2" x14ac:dyDescent="0.3">
      <c r="A144" s="1" t="s">
        <v>151</v>
      </c>
      <c r="B144">
        <v>530</v>
      </c>
    </row>
    <row r="145" spans="1:2" x14ac:dyDescent="0.3">
      <c r="A145" s="1" t="s">
        <v>152</v>
      </c>
      <c r="B145">
        <v>1406</v>
      </c>
    </row>
    <row r="146" spans="1:2" x14ac:dyDescent="0.3">
      <c r="A146" s="1" t="s">
        <v>153</v>
      </c>
      <c r="B146">
        <v>1650</v>
      </c>
    </row>
    <row r="147" spans="1:2" x14ac:dyDescent="0.3">
      <c r="A147" s="1" t="s">
        <v>154</v>
      </c>
      <c r="B147">
        <v>448</v>
      </c>
    </row>
    <row r="148" spans="1:2" x14ac:dyDescent="0.3">
      <c r="A148" s="1" t="s">
        <v>155</v>
      </c>
      <c r="B148">
        <v>1326</v>
      </c>
    </row>
    <row r="149" spans="1:2" x14ac:dyDescent="0.3">
      <c r="A149" s="1" t="s">
        <v>156</v>
      </c>
      <c r="B149">
        <v>716</v>
      </c>
    </row>
    <row r="150" spans="1:2" x14ac:dyDescent="0.3">
      <c r="A150" s="1" t="s">
        <v>157</v>
      </c>
      <c r="B150">
        <v>1321</v>
      </c>
    </row>
    <row r="151" spans="1:2" x14ac:dyDescent="0.3">
      <c r="A151" s="1" t="s">
        <v>158</v>
      </c>
      <c r="B151">
        <v>1068</v>
      </c>
    </row>
    <row r="152" spans="1:2" x14ac:dyDescent="0.3">
      <c r="A152" s="1" t="s">
        <v>159</v>
      </c>
      <c r="B152">
        <v>613</v>
      </c>
    </row>
    <row r="153" spans="1:2" x14ac:dyDescent="0.3">
      <c r="A153" s="1" t="s">
        <v>160</v>
      </c>
      <c r="B153">
        <v>842</v>
      </c>
    </row>
    <row r="154" spans="1:2" x14ac:dyDescent="0.3">
      <c r="A154" s="1" t="s">
        <v>161</v>
      </c>
      <c r="B154">
        <v>1217</v>
      </c>
    </row>
    <row r="155" spans="1:2" x14ac:dyDescent="0.3">
      <c r="A155" s="1" t="s">
        <v>162</v>
      </c>
      <c r="B155">
        <v>792</v>
      </c>
    </row>
    <row r="156" spans="1:2" x14ac:dyDescent="0.3">
      <c r="A156" s="1" t="s">
        <v>163</v>
      </c>
      <c r="B156">
        <v>1283</v>
      </c>
    </row>
    <row r="157" spans="1:2" x14ac:dyDescent="0.3">
      <c r="A157" s="1" t="s">
        <v>164</v>
      </c>
      <c r="B157">
        <v>686</v>
      </c>
    </row>
    <row r="158" spans="1:2" x14ac:dyDescent="0.3">
      <c r="A158" s="1" t="s">
        <v>165</v>
      </c>
      <c r="B158">
        <v>918</v>
      </c>
    </row>
    <row r="159" spans="1:2" x14ac:dyDescent="0.3">
      <c r="A159" s="1" t="s">
        <v>166</v>
      </c>
      <c r="B159">
        <v>337</v>
      </c>
    </row>
    <row r="160" spans="1:2" x14ac:dyDescent="0.3">
      <c r="A160" s="1" t="s">
        <v>167</v>
      </c>
      <c r="B160">
        <v>1144</v>
      </c>
    </row>
    <row r="161" spans="1:2" x14ac:dyDescent="0.3">
      <c r="A161" s="1" t="s">
        <v>168</v>
      </c>
      <c r="B161">
        <v>752</v>
      </c>
    </row>
    <row r="162" spans="1:2" x14ac:dyDescent="0.3">
      <c r="A162" s="1" t="s">
        <v>169</v>
      </c>
      <c r="B162">
        <v>776</v>
      </c>
    </row>
    <row r="163" spans="1:2" x14ac:dyDescent="0.3">
      <c r="A163" s="1" t="s">
        <v>170</v>
      </c>
      <c r="B163">
        <v>1158</v>
      </c>
    </row>
    <row r="164" spans="1:2" x14ac:dyDescent="0.3">
      <c r="A164" s="1" t="s">
        <v>171</v>
      </c>
      <c r="B164">
        <v>1128</v>
      </c>
    </row>
    <row r="165" spans="1:2" x14ac:dyDescent="0.3">
      <c r="A165" s="1" t="s">
        <v>172</v>
      </c>
      <c r="B165">
        <v>1177</v>
      </c>
    </row>
    <row r="166" spans="1:2" x14ac:dyDescent="0.3">
      <c r="A166" s="1" t="s">
        <v>173</v>
      </c>
      <c r="B166">
        <v>1174</v>
      </c>
    </row>
    <row r="167" spans="1:2" x14ac:dyDescent="0.3">
      <c r="A167" s="1" t="s">
        <v>174</v>
      </c>
      <c r="B167">
        <v>908</v>
      </c>
    </row>
    <row r="168" spans="1:2" x14ac:dyDescent="0.3">
      <c r="A168" s="1" t="s">
        <v>175</v>
      </c>
      <c r="B168">
        <v>1016</v>
      </c>
    </row>
    <row r="169" spans="1:2" x14ac:dyDescent="0.3">
      <c r="A169" s="1" t="s">
        <v>176</v>
      </c>
      <c r="B169">
        <v>1093</v>
      </c>
    </row>
    <row r="170" spans="1:2" x14ac:dyDescent="0.3">
      <c r="A170" s="1" t="s">
        <v>177</v>
      </c>
      <c r="B170">
        <v>411</v>
      </c>
    </row>
    <row r="171" spans="1:2" x14ac:dyDescent="0.3">
      <c r="A171" s="1" t="s">
        <v>178</v>
      </c>
      <c r="B171">
        <v>369</v>
      </c>
    </row>
    <row r="172" spans="1:2" x14ac:dyDescent="0.3">
      <c r="A172" s="1" t="s">
        <v>179</v>
      </c>
      <c r="B172">
        <v>91</v>
      </c>
    </row>
    <row r="173" spans="1:2" x14ac:dyDescent="0.3">
      <c r="A173" s="1" t="s">
        <v>180</v>
      </c>
      <c r="B173">
        <v>182</v>
      </c>
    </row>
    <row r="174" spans="1:2" x14ac:dyDescent="0.3">
      <c r="A174" s="1" t="s">
        <v>181</v>
      </c>
      <c r="B174">
        <v>224</v>
      </c>
    </row>
    <row r="175" spans="1:2" x14ac:dyDescent="0.3">
      <c r="A175" s="1" t="s">
        <v>182</v>
      </c>
      <c r="B175">
        <v>101</v>
      </c>
    </row>
    <row r="176" spans="1:2" x14ac:dyDescent="0.3">
      <c r="A176" s="1" t="s">
        <v>183</v>
      </c>
      <c r="B176">
        <v>203</v>
      </c>
    </row>
    <row r="177" spans="1:2" x14ac:dyDescent="0.3">
      <c r="A177" s="1" t="s">
        <v>184</v>
      </c>
      <c r="B177">
        <v>865</v>
      </c>
    </row>
    <row r="178" spans="1:2" x14ac:dyDescent="0.3">
      <c r="A178" s="1" t="s">
        <v>185</v>
      </c>
      <c r="B178">
        <v>1170</v>
      </c>
    </row>
    <row r="179" spans="1:2" x14ac:dyDescent="0.3">
      <c r="A179" s="1" t="s">
        <v>186</v>
      </c>
      <c r="B179">
        <v>1219</v>
      </c>
    </row>
    <row r="180" spans="1:2" x14ac:dyDescent="0.3">
      <c r="A180" s="1" t="s">
        <v>187</v>
      </c>
      <c r="B180">
        <v>625</v>
      </c>
    </row>
    <row r="181" spans="1:2" x14ac:dyDescent="0.3">
      <c r="A181" s="1" t="s">
        <v>188</v>
      </c>
      <c r="B181">
        <v>257</v>
      </c>
    </row>
    <row r="182" spans="1:2" x14ac:dyDescent="0.3">
      <c r="A182" s="1" t="s">
        <v>189</v>
      </c>
      <c r="B182">
        <v>684</v>
      </c>
    </row>
    <row r="183" spans="1:2" x14ac:dyDescent="0.3">
      <c r="A183" s="1" t="s">
        <v>190</v>
      </c>
      <c r="B183">
        <v>678</v>
      </c>
    </row>
    <row r="184" spans="1:2" x14ac:dyDescent="0.3">
      <c r="A184" s="1" t="s">
        <v>191</v>
      </c>
      <c r="B184">
        <v>782</v>
      </c>
    </row>
    <row r="185" spans="1:2" x14ac:dyDescent="0.3">
      <c r="A185" s="1" t="s">
        <v>192</v>
      </c>
      <c r="B185">
        <v>448</v>
      </c>
    </row>
    <row r="186" spans="1:2" x14ac:dyDescent="0.3">
      <c r="A186" s="1" t="s">
        <v>193</v>
      </c>
      <c r="B186">
        <v>1000</v>
      </c>
    </row>
    <row r="187" spans="1:2" x14ac:dyDescent="0.3">
      <c r="A187" s="1" t="s">
        <v>194</v>
      </c>
      <c r="B187">
        <v>378</v>
      </c>
    </row>
    <row r="188" spans="1:2" x14ac:dyDescent="0.3">
      <c r="A188" s="1" t="s">
        <v>195</v>
      </c>
      <c r="B188">
        <v>382</v>
      </c>
    </row>
    <row r="189" spans="1:2" x14ac:dyDescent="0.3">
      <c r="A189" s="1" t="s">
        <v>196</v>
      </c>
      <c r="B189">
        <v>136</v>
      </c>
    </row>
    <row r="190" spans="1:2" x14ac:dyDescent="0.3">
      <c r="A190" s="1" t="s">
        <v>197</v>
      </c>
      <c r="B190">
        <v>368</v>
      </c>
    </row>
    <row r="191" spans="1:2" x14ac:dyDescent="0.3">
      <c r="A191" s="1" t="s">
        <v>198</v>
      </c>
      <c r="B191">
        <v>684</v>
      </c>
    </row>
    <row r="192" spans="1:2" x14ac:dyDescent="0.3">
      <c r="A192" s="1" t="s">
        <v>199</v>
      </c>
      <c r="B192">
        <v>183</v>
      </c>
    </row>
    <row r="193" spans="1:2" x14ac:dyDescent="0.3">
      <c r="A193" s="1" t="s">
        <v>200</v>
      </c>
      <c r="B193">
        <v>1382</v>
      </c>
    </row>
    <row r="194" spans="1:2" x14ac:dyDescent="0.3">
      <c r="A194" s="1" t="s">
        <v>201</v>
      </c>
      <c r="B194">
        <v>1402</v>
      </c>
    </row>
    <row r="195" spans="1:2" x14ac:dyDescent="0.3">
      <c r="A195" s="1" t="s">
        <v>202</v>
      </c>
      <c r="B195">
        <v>371</v>
      </c>
    </row>
    <row r="196" spans="1:2" x14ac:dyDescent="0.3">
      <c r="A196" s="1" t="s">
        <v>203</v>
      </c>
      <c r="B196">
        <v>158</v>
      </c>
    </row>
    <row r="197" spans="1:2" x14ac:dyDescent="0.3">
      <c r="A197" s="1" t="s">
        <v>204</v>
      </c>
      <c r="B197">
        <v>438</v>
      </c>
    </row>
    <row r="198" spans="1:2" x14ac:dyDescent="0.3">
      <c r="A198" s="1" t="s">
        <v>205</v>
      </c>
      <c r="B198">
        <v>1701</v>
      </c>
    </row>
    <row r="199" spans="1:2" x14ac:dyDescent="0.3">
      <c r="A199" s="1" t="s">
        <v>206</v>
      </c>
      <c r="B199">
        <v>1468</v>
      </c>
    </row>
    <row r="200" spans="1:2" x14ac:dyDescent="0.3">
      <c r="A200" s="1" t="s">
        <v>207</v>
      </c>
      <c r="B200">
        <v>895</v>
      </c>
    </row>
    <row r="201" spans="1:2" x14ac:dyDescent="0.3">
      <c r="A201" s="1" t="s">
        <v>208</v>
      </c>
      <c r="B201">
        <v>1528</v>
      </c>
    </row>
    <row r="202" spans="1:2" x14ac:dyDescent="0.3">
      <c r="A202" s="1" t="s">
        <v>209</v>
      </c>
      <c r="B202">
        <v>1564</v>
      </c>
    </row>
    <row r="203" spans="1:2" x14ac:dyDescent="0.3">
      <c r="A203" s="1" t="s">
        <v>210</v>
      </c>
      <c r="B203">
        <v>696</v>
      </c>
    </row>
    <row r="204" spans="1:2" x14ac:dyDescent="0.3">
      <c r="A204" s="1" t="s">
        <v>211</v>
      </c>
      <c r="B204">
        <v>127</v>
      </c>
    </row>
    <row r="205" spans="1:2" x14ac:dyDescent="0.3">
      <c r="A205" s="1" t="s">
        <v>212</v>
      </c>
      <c r="B205">
        <v>1316</v>
      </c>
    </row>
    <row r="206" spans="1:2" x14ac:dyDescent="0.3">
      <c r="A206" s="1" t="s">
        <v>213</v>
      </c>
      <c r="B206">
        <v>1454</v>
      </c>
    </row>
    <row r="207" spans="1:2" x14ac:dyDescent="0.3">
      <c r="A207" s="1" t="s">
        <v>214</v>
      </c>
      <c r="B207">
        <v>1180</v>
      </c>
    </row>
    <row r="208" spans="1:2" x14ac:dyDescent="0.3">
      <c r="A208" s="1" t="s">
        <v>215</v>
      </c>
      <c r="B208">
        <v>1425</v>
      </c>
    </row>
    <row r="209" spans="1:2" x14ac:dyDescent="0.3">
      <c r="A209" s="1" t="s">
        <v>216</v>
      </c>
      <c r="B209">
        <v>1756</v>
      </c>
    </row>
    <row r="210" spans="1:2" x14ac:dyDescent="0.3">
      <c r="A210" s="1" t="s">
        <v>217</v>
      </c>
      <c r="B210">
        <v>877</v>
      </c>
    </row>
    <row r="211" spans="1:2" x14ac:dyDescent="0.3">
      <c r="A211" s="1" t="s">
        <v>218</v>
      </c>
      <c r="B211">
        <v>1302</v>
      </c>
    </row>
    <row r="212" spans="1:2" x14ac:dyDescent="0.3">
      <c r="A212" s="1" t="s">
        <v>219</v>
      </c>
      <c r="B212">
        <v>1261</v>
      </c>
    </row>
    <row r="213" spans="1:2" x14ac:dyDescent="0.3">
      <c r="A213" s="1" t="s">
        <v>220</v>
      </c>
      <c r="B213">
        <v>1536</v>
      </c>
    </row>
    <row r="214" spans="1:2" x14ac:dyDescent="0.3">
      <c r="A214" s="1" t="s">
        <v>221</v>
      </c>
      <c r="B214">
        <v>1125</v>
      </c>
    </row>
    <row r="215" spans="1:2" x14ac:dyDescent="0.3">
      <c r="A215" s="1" t="s">
        <v>222</v>
      </c>
      <c r="B215">
        <v>1457</v>
      </c>
    </row>
    <row r="216" spans="1:2" x14ac:dyDescent="0.3">
      <c r="A216" s="1" t="s">
        <v>223</v>
      </c>
      <c r="B216">
        <v>915</v>
      </c>
    </row>
    <row r="217" spans="1:2" x14ac:dyDescent="0.3">
      <c r="A217" s="1" t="s">
        <v>224</v>
      </c>
      <c r="B217">
        <v>1377</v>
      </c>
    </row>
    <row r="218" spans="1:2" x14ac:dyDescent="0.3">
      <c r="A218" s="1" t="s">
        <v>225</v>
      </c>
      <c r="B218">
        <v>1533</v>
      </c>
    </row>
    <row r="219" spans="1:2" x14ac:dyDescent="0.3">
      <c r="A219" s="1" t="s">
        <v>226</v>
      </c>
      <c r="B219">
        <v>1108</v>
      </c>
    </row>
    <row r="220" spans="1:2" x14ac:dyDescent="0.3">
      <c r="A220" s="1" t="s">
        <v>227</v>
      </c>
      <c r="B220">
        <v>1130</v>
      </c>
    </row>
    <row r="221" spans="1:2" x14ac:dyDescent="0.3">
      <c r="A221" s="1" t="s">
        <v>228</v>
      </c>
      <c r="B221">
        <v>1452</v>
      </c>
    </row>
    <row r="222" spans="1:2" x14ac:dyDescent="0.3">
      <c r="A222" s="1" t="s">
        <v>229</v>
      </c>
      <c r="B222">
        <v>1383</v>
      </c>
    </row>
    <row r="223" spans="1:2" x14ac:dyDescent="0.3">
      <c r="A223" s="1" t="s">
        <v>230</v>
      </c>
      <c r="B223">
        <v>859</v>
      </c>
    </row>
    <row r="224" spans="1:2" x14ac:dyDescent="0.3">
      <c r="A224" s="1" t="s">
        <v>231</v>
      </c>
      <c r="B224">
        <v>1292</v>
      </c>
    </row>
    <row r="225" spans="1:2" x14ac:dyDescent="0.3">
      <c r="A225" s="1" t="s">
        <v>232</v>
      </c>
      <c r="B225">
        <v>1525</v>
      </c>
    </row>
    <row r="226" spans="1:2" x14ac:dyDescent="0.3">
      <c r="A226" s="1" t="s">
        <v>233</v>
      </c>
      <c r="B226">
        <v>1382</v>
      </c>
    </row>
    <row r="227" spans="1:2" x14ac:dyDescent="0.3">
      <c r="A227" s="1" t="s">
        <v>234</v>
      </c>
      <c r="B227">
        <v>646</v>
      </c>
    </row>
    <row r="228" spans="1:2" x14ac:dyDescent="0.3">
      <c r="A228" s="1" t="s">
        <v>235</v>
      </c>
      <c r="B228">
        <v>807</v>
      </c>
    </row>
    <row r="229" spans="1:2" x14ac:dyDescent="0.3">
      <c r="A229" s="1" t="s">
        <v>236</v>
      </c>
      <c r="B229">
        <v>1401</v>
      </c>
    </row>
    <row r="230" spans="1:2" x14ac:dyDescent="0.3">
      <c r="A230" s="1" t="s">
        <v>237</v>
      </c>
      <c r="B230">
        <v>1448</v>
      </c>
    </row>
    <row r="231" spans="1:2" x14ac:dyDescent="0.3">
      <c r="A231" s="1" t="s">
        <v>238</v>
      </c>
      <c r="B231">
        <v>991</v>
      </c>
    </row>
    <row r="232" spans="1:2" x14ac:dyDescent="0.3">
      <c r="A232" s="1" t="s">
        <v>239</v>
      </c>
      <c r="B232">
        <v>1535</v>
      </c>
    </row>
    <row r="233" spans="1:2" x14ac:dyDescent="0.3">
      <c r="A233" s="1" t="s">
        <v>240</v>
      </c>
      <c r="B233">
        <v>1326</v>
      </c>
    </row>
    <row r="234" spans="1:2" x14ac:dyDescent="0.3">
      <c r="A234" s="1" t="s">
        <v>241</v>
      </c>
      <c r="B234">
        <v>915</v>
      </c>
    </row>
    <row r="235" spans="1:2" x14ac:dyDescent="0.3">
      <c r="A235" s="1" t="s">
        <v>242</v>
      </c>
      <c r="B235">
        <v>1262</v>
      </c>
    </row>
    <row r="236" spans="1:2" x14ac:dyDescent="0.3">
      <c r="A236" s="1" t="s">
        <v>243</v>
      </c>
      <c r="B236">
        <v>1019</v>
      </c>
    </row>
    <row r="237" spans="1:2" x14ac:dyDescent="0.3">
      <c r="A237" s="1" t="s">
        <v>244</v>
      </c>
      <c r="B237">
        <v>1196</v>
      </c>
    </row>
    <row r="238" spans="1:2" x14ac:dyDescent="0.3">
      <c r="A238" s="1" t="s">
        <v>245</v>
      </c>
      <c r="B238">
        <v>975</v>
      </c>
    </row>
    <row r="239" spans="1:2" x14ac:dyDescent="0.3">
      <c r="A239" s="1" t="s">
        <v>246</v>
      </c>
      <c r="B239">
        <v>1143</v>
      </c>
    </row>
    <row r="240" spans="1:2" x14ac:dyDescent="0.3">
      <c r="A240" s="1" t="s">
        <v>247</v>
      </c>
      <c r="B240">
        <v>977</v>
      </c>
    </row>
    <row r="241" spans="1:2" x14ac:dyDescent="0.3">
      <c r="A241" s="1" t="s">
        <v>248</v>
      </c>
      <c r="B241">
        <v>831</v>
      </c>
    </row>
    <row r="242" spans="1:2" x14ac:dyDescent="0.3">
      <c r="A242" s="1" t="s">
        <v>249</v>
      </c>
      <c r="B242">
        <v>1475</v>
      </c>
    </row>
    <row r="243" spans="1:2" x14ac:dyDescent="0.3">
      <c r="A243" s="1" t="s">
        <v>250</v>
      </c>
      <c r="B243">
        <v>471</v>
      </c>
    </row>
    <row r="244" spans="1:2" x14ac:dyDescent="0.3">
      <c r="A244" s="1" t="s">
        <v>251</v>
      </c>
      <c r="B244">
        <v>1154</v>
      </c>
    </row>
    <row r="245" spans="1:2" x14ac:dyDescent="0.3">
      <c r="A245" s="1" t="s">
        <v>252</v>
      </c>
      <c r="B245">
        <v>1553</v>
      </c>
    </row>
    <row r="246" spans="1:2" x14ac:dyDescent="0.3">
      <c r="A246" s="1" t="s">
        <v>253</v>
      </c>
      <c r="B246">
        <v>489</v>
      </c>
    </row>
    <row r="247" spans="1:2" x14ac:dyDescent="0.3">
      <c r="A247" s="1" t="s">
        <v>254</v>
      </c>
      <c r="B247">
        <v>176</v>
      </c>
    </row>
    <row r="248" spans="1:2" x14ac:dyDescent="0.3">
      <c r="A248" s="1" t="s">
        <v>255</v>
      </c>
      <c r="B248">
        <v>187</v>
      </c>
    </row>
    <row r="249" spans="1:2" x14ac:dyDescent="0.3">
      <c r="A249" s="1" t="s">
        <v>256</v>
      </c>
      <c r="B249">
        <v>36</v>
      </c>
    </row>
    <row r="250" spans="1:2" x14ac:dyDescent="0.3">
      <c r="A250" s="1" t="s">
        <v>257</v>
      </c>
      <c r="B250">
        <v>91</v>
      </c>
    </row>
    <row r="251" spans="1:2" x14ac:dyDescent="0.3">
      <c r="A251" s="1" t="s">
        <v>258</v>
      </c>
      <c r="B251">
        <v>26</v>
      </c>
    </row>
    <row r="252" spans="1:2" x14ac:dyDescent="0.3">
      <c r="A252" s="1" t="s">
        <v>259</v>
      </c>
      <c r="B252">
        <v>456</v>
      </c>
    </row>
    <row r="253" spans="1:2" x14ac:dyDescent="0.3">
      <c r="A253" s="1" t="s">
        <v>260</v>
      </c>
      <c r="B253">
        <v>457</v>
      </c>
    </row>
    <row r="254" spans="1:2" x14ac:dyDescent="0.3">
      <c r="A254" s="1" t="s">
        <v>261</v>
      </c>
      <c r="B254">
        <v>1537</v>
      </c>
    </row>
    <row r="255" spans="1:2" x14ac:dyDescent="0.3">
      <c r="A255" s="1" t="s">
        <v>262</v>
      </c>
      <c r="B255">
        <v>1260</v>
      </c>
    </row>
    <row r="256" spans="1:2" x14ac:dyDescent="0.3">
      <c r="A256" s="1" t="s">
        <v>263</v>
      </c>
      <c r="B256">
        <v>1252</v>
      </c>
    </row>
    <row r="257" spans="1:2" x14ac:dyDescent="0.3">
      <c r="A257" s="1" t="s">
        <v>264</v>
      </c>
      <c r="B257">
        <v>1597</v>
      </c>
    </row>
    <row r="258" spans="1:2" x14ac:dyDescent="0.3">
      <c r="A258" s="1" t="s">
        <v>265</v>
      </c>
      <c r="B258">
        <v>1333</v>
      </c>
    </row>
    <row r="259" spans="1:2" x14ac:dyDescent="0.3">
      <c r="A259" s="1" t="s">
        <v>266</v>
      </c>
      <c r="B259">
        <v>1486</v>
      </c>
    </row>
    <row r="260" spans="1:2" x14ac:dyDescent="0.3">
      <c r="A260" s="1" t="s">
        <v>267</v>
      </c>
      <c r="B260">
        <v>1870</v>
      </c>
    </row>
    <row r="261" spans="1:2" x14ac:dyDescent="0.3">
      <c r="A261" s="1" t="s">
        <v>268</v>
      </c>
      <c r="B261">
        <v>659</v>
      </c>
    </row>
    <row r="262" spans="1:2" x14ac:dyDescent="0.3">
      <c r="A262" s="1" t="s">
        <v>269</v>
      </c>
      <c r="B262">
        <v>1362</v>
      </c>
    </row>
    <row r="263" spans="1:2" x14ac:dyDescent="0.3">
      <c r="A263" s="1" t="s">
        <v>270</v>
      </c>
      <c r="B263">
        <v>90</v>
      </c>
    </row>
    <row r="264" spans="1:2" x14ac:dyDescent="0.3">
      <c r="A264" s="1" t="s">
        <v>271</v>
      </c>
      <c r="B264">
        <v>325</v>
      </c>
    </row>
    <row r="265" spans="1:2" x14ac:dyDescent="0.3">
      <c r="A265" s="1" t="s">
        <v>272</v>
      </c>
      <c r="B265">
        <v>302</v>
      </c>
    </row>
    <row r="266" spans="1:2" x14ac:dyDescent="0.3">
      <c r="A266" s="1" t="s">
        <v>273</v>
      </c>
      <c r="B266">
        <v>248</v>
      </c>
    </row>
    <row r="267" spans="1:2" x14ac:dyDescent="0.3">
      <c r="A267" s="1" t="s">
        <v>274</v>
      </c>
      <c r="B267">
        <v>582</v>
      </c>
    </row>
    <row r="268" spans="1:2" x14ac:dyDescent="0.3">
      <c r="A268" s="1" t="s">
        <v>275</v>
      </c>
      <c r="B268">
        <v>346</v>
      </c>
    </row>
    <row r="269" spans="1:2" x14ac:dyDescent="0.3">
      <c r="A269" s="1" t="s">
        <v>276</v>
      </c>
      <c r="B269">
        <v>187</v>
      </c>
    </row>
    <row r="270" spans="1:2" x14ac:dyDescent="0.3">
      <c r="A270" s="1" t="s">
        <v>277</v>
      </c>
      <c r="B270">
        <v>237</v>
      </c>
    </row>
    <row r="271" spans="1:2" x14ac:dyDescent="0.3">
      <c r="A271" s="1" t="s">
        <v>278</v>
      </c>
      <c r="B271">
        <v>74</v>
      </c>
    </row>
    <row r="272" spans="1:2" x14ac:dyDescent="0.3">
      <c r="A272" s="1" t="s">
        <v>279</v>
      </c>
      <c r="B272">
        <v>310</v>
      </c>
    </row>
    <row r="273" spans="1:2" x14ac:dyDescent="0.3">
      <c r="A273" s="1" t="s">
        <v>280</v>
      </c>
      <c r="B273">
        <v>205</v>
      </c>
    </row>
    <row r="274" spans="1:2" x14ac:dyDescent="0.3">
      <c r="A274" s="1" t="s">
        <v>281</v>
      </c>
      <c r="B274">
        <v>194</v>
      </c>
    </row>
    <row r="275" spans="1:2" x14ac:dyDescent="0.3">
      <c r="A275" s="1" t="s">
        <v>282</v>
      </c>
      <c r="B275">
        <v>68</v>
      </c>
    </row>
    <row r="276" spans="1:2" x14ac:dyDescent="0.3">
      <c r="A276" s="1" t="s">
        <v>283</v>
      </c>
      <c r="B276">
        <v>24</v>
      </c>
    </row>
    <row r="277" spans="1:2" x14ac:dyDescent="0.3">
      <c r="A277" s="1" t="s">
        <v>284</v>
      </c>
      <c r="B277">
        <v>52</v>
      </c>
    </row>
    <row r="278" spans="1:2" x14ac:dyDescent="0.3">
      <c r="A278" s="1" t="s">
        <v>285</v>
      </c>
      <c r="B278">
        <v>344</v>
      </c>
    </row>
    <row r="279" spans="1:2" x14ac:dyDescent="0.3">
      <c r="A279" s="1" t="s">
        <v>286</v>
      </c>
      <c r="B279">
        <v>123</v>
      </c>
    </row>
    <row r="280" spans="1:2" x14ac:dyDescent="0.3">
      <c r="A280" s="1" t="s">
        <v>287</v>
      </c>
      <c r="B280">
        <v>466</v>
      </c>
    </row>
    <row r="281" spans="1:2" x14ac:dyDescent="0.3">
      <c r="A281" s="1" t="s">
        <v>288</v>
      </c>
      <c r="B281">
        <v>170</v>
      </c>
    </row>
    <row r="282" spans="1:2" x14ac:dyDescent="0.3">
      <c r="A282" s="1" t="s">
        <v>289</v>
      </c>
      <c r="B282">
        <v>237</v>
      </c>
    </row>
    <row r="283" spans="1:2" x14ac:dyDescent="0.3">
      <c r="A283" s="1" t="s">
        <v>290</v>
      </c>
      <c r="B283">
        <v>190</v>
      </c>
    </row>
    <row r="284" spans="1:2" x14ac:dyDescent="0.3">
      <c r="A284" s="1" t="s">
        <v>291</v>
      </c>
      <c r="B284">
        <v>139</v>
      </c>
    </row>
    <row r="285" spans="1:2" x14ac:dyDescent="0.3">
      <c r="A285" s="1" t="s">
        <v>292</v>
      </c>
      <c r="B285">
        <v>921</v>
      </c>
    </row>
    <row r="286" spans="1:2" x14ac:dyDescent="0.3">
      <c r="A286" s="1" t="s">
        <v>293</v>
      </c>
      <c r="B286">
        <v>47</v>
      </c>
    </row>
    <row r="287" spans="1:2" x14ac:dyDescent="0.3">
      <c r="A287" s="1" t="s">
        <v>294</v>
      </c>
      <c r="B287">
        <v>585</v>
      </c>
    </row>
    <row r="288" spans="1:2" x14ac:dyDescent="0.3">
      <c r="A288" s="1" t="s">
        <v>295</v>
      </c>
      <c r="B288">
        <v>853</v>
      </c>
    </row>
    <row r="289" spans="1:2" x14ac:dyDescent="0.3">
      <c r="A289" s="1" t="s">
        <v>296</v>
      </c>
      <c r="B289">
        <v>1017</v>
      </c>
    </row>
    <row r="290" spans="1:2" x14ac:dyDescent="0.3">
      <c r="A290" s="1" t="s">
        <v>297</v>
      </c>
      <c r="B290">
        <v>1428</v>
      </c>
    </row>
    <row r="291" spans="1:2" x14ac:dyDescent="0.3">
      <c r="A291" s="1" t="s">
        <v>298</v>
      </c>
      <c r="B291">
        <v>1331</v>
      </c>
    </row>
    <row r="292" spans="1:2" x14ac:dyDescent="0.3">
      <c r="A292" s="1" t="s">
        <v>299</v>
      </c>
      <c r="B292">
        <v>1284</v>
      </c>
    </row>
    <row r="293" spans="1:2" x14ac:dyDescent="0.3">
      <c r="A293" s="1" t="s">
        <v>300</v>
      </c>
      <c r="B293">
        <v>1109</v>
      </c>
    </row>
    <row r="294" spans="1:2" x14ac:dyDescent="0.3">
      <c r="A294" s="1" t="s">
        <v>301</v>
      </c>
      <c r="B294">
        <v>1393</v>
      </c>
    </row>
    <row r="295" spans="1:2" x14ac:dyDescent="0.3">
      <c r="A295" s="1" t="s">
        <v>302</v>
      </c>
      <c r="B295">
        <v>965</v>
      </c>
    </row>
    <row r="296" spans="1:2" x14ac:dyDescent="0.3">
      <c r="A296" s="1" t="s">
        <v>303</v>
      </c>
      <c r="B296">
        <v>1459</v>
      </c>
    </row>
    <row r="297" spans="1:2" x14ac:dyDescent="0.3">
      <c r="A297" s="1" t="s">
        <v>304</v>
      </c>
      <c r="B297">
        <v>1183</v>
      </c>
    </row>
    <row r="298" spans="1:2" x14ac:dyDescent="0.3">
      <c r="A298" s="1" t="s">
        <v>305</v>
      </c>
      <c r="B298">
        <v>618</v>
      </c>
    </row>
    <row r="299" spans="1:2" x14ac:dyDescent="0.3">
      <c r="A299" s="1" t="s">
        <v>306</v>
      </c>
      <c r="B299">
        <v>163</v>
      </c>
    </row>
    <row r="300" spans="1:2" x14ac:dyDescent="0.3">
      <c r="A300" s="1" t="s">
        <v>16</v>
      </c>
      <c r="B300">
        <v>203391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508AA-6825-49C5-BEB3-16DC33F63CB0}">
  <dimension ref="A1:AJ289"/>
  <sheetViews>
    <sheetView workbookViewId="0"/>
  </sheetViews>
  <sheetFormatPr defaultRowHeight="14.4" x14ac:dyDescent="0.3"/>
  <sheetData>
    <row r="1" spans="1:36" x14ac:dyDescent="0.3">
      <c r="A1" t="s">
        <v>308</v>
      </c>
      <c r="B1" t="s">
        <v>309</v>
      </c>
      <c r="C1" t="s">
        <v>310</v>
      </c>
      <c r="D1" t="s">
        <v>311</v>
      </c>
      <c r="E1" t="s">
        <v>312</v>
      </c>
      <c r="F1" t="s">
        <v>313</v>
      </c>
      <c r="G1" t="s">
        <v>314</v>
      </c>
      <c r="H1" t="s">
        <v>315</v>
      </c>
      <c r="I1" t="s">
        <v>316</v>
      </c>
      <c r="J1" t="s">
        <v>317</v>
      </c>
      <c r="K1" t="s">
        <v>318</v>
      </c>
      <c r="L1" t="s">
        <v>319</v>
      </c>
      <c r="M1" t="s">
        <v>320</v>
      </c>
      <c r="N1" t="s">
        <v>321</v>
      </c>
      <c r="O1" t="s">
        <v>322</v>
      </c>
      <c r="P1" t="s">
        <v>323</v>
      </c>
      <c r="Q1" t="s">
        <v>324</v>
      </c>
      <c r="R1" t="s">
        <v>325</v>
      </c>
      <c r="S1" t="s">
        <v>326</v>
      </c>
      <c r="T1" t="s">
        <v>327</v>
      </c>
      <c r="U1" t="s">
        <v>328</v>
      </c>
      <c r="V1" t="s">
        <v>329</v>
      </c>
      <c r="W1" t="s">
        <v>330</v>
      </c>
      <c r="X1" t="s">
        <v>331</v>
      </c>
      <c r="Y1" t="s">
        <v>332</v>
      </c>
      <c r="Z1" t="s">
        <v>333</v>
      </c>
      <c r="AA1" t="s">
        <v>334</v>
      </c>
      <c r="AB1" t="s">
        <v>335</v>
      </c>
      <c r="AC1" t="s">
        <v>336</v>
      </c>
      <c r="AD1" t="s">
        <v>337</v>
      </c>
      <c r="AE1" t="s">
        <v>338</v>
      </c>
      <c r="AF1" t="s">
        <v>339</v>
      </c>
      <c r="AG1" t="s">
        <v>340</v>
      </c>
      <c r="AH1" t="s">
        <v>341</v>
      </c>
      <c r="AI1" t="s">
        <v>342</v>
      </c>
      <c r="AJ1" t="s">
        <v>343</v>
      </c>
    </row>
    <row r="2" spans="1:36" x14ac:dyDescent="0.3">
      <c r="A2" t="s">
        <v>344</v>
      </c>
      <c r="B2" t="s">
        <v>159</v>
      </c>
      <c r="C2" t="s">
        <v>345</v>
      </c>
      <c r="D2" s="3">
        <v>8</v>
      </c>
      <c r="E2" t="s">
        <v>346</v>
      </c>
      <c r="F2" t="s">
        <v>347</v>
      </c>
      <c r="G2" t="s">
        <v>348</v>
      </c>
      <c r="L2" t="s">
        <v>307</v>
      </c>
      <c r="M2" t="s">
        <v>349</v>
      </c>
      <c r="P2" t="s">
        <v>350</v>
      </c>
      <c r="Q2" t="s">
        <v>351</v>
      </c>
      <c r="R2" t="s">
        <v>352</v>
      </c>
      <c r="S2" t="s">
        <v>350</v>
      </c>
      <c r="T2" t="s">
        <v>353</v>
      </c>
      <c r="U2" t="s">
        <v>354</v>
      </c>
      <c r="V2" t="s">
        <v>355</v>
      </c>
      <c r="W2">
        <v>105.95</v>
      </c>
      <c r="X2">
        <v>105.95</v>
      </c>
      <c r="Y2" s="4">
        <v>12.027352272727301</v>
      </c>
      <c r="Z2" s="3">
        <v>607</v>
      </c>
      <c r="AA2" s="5">
        <v>253</v>
      </c>
      <c r="AC2" s="5">
        <v>2.4285714285714302</v>
      </c>
      <c r="AD2" s="6">
        <v>1.03865740494124</v>
      </c>
      <c r="AE2" s="5">
        <v>3899.66</v>
      </c>
      <c r="AF2" s="5">
        <v>8765.69</v>
      </c>
      <c r="AG2" s="3">
        <v>3</v>
      </c>
      <c r="AH2" s="3">
        <v>1</v>
      </c>
      <c r="AI2" s="3">
        <v>1</v>
      </c>
      <c r="AJ2" s="3">
        <v>3</v>
      </c>
    </row>
    <row r="3" spans="1:36" x14ac:dyDescent="0.3">
      <c r="A3" t="s">
        <v>356</v>
      </c>
      <c r="B3" t="s">
        <v>241</v>
      </c>
      <c r="C3" t="s">
        <v>357</v>
      </c>
      <c r="D3" s="3">
        <v>6</v>
      </c>
      <c r="E3" t="s">
        <v>358</v>
      </c>
      <c r="F3" t="s">
        <v>347</v>
      </c>
      <c r="G3" t="s">
        <v>348</v>
      </c>
      <c r="I3" t="s">
        <v>359</v>
      </c>
      <c r="L3" t="s">
        <v>307</v>
      </c>
      <c r="M3" t="s">
        <v>360</v>
      </c>
      <c r="P3" t="s">
        <v>350</v>
      </c>
      <c r="Q3" t="s">
        <v>351</v>
      </c>
      <c r="R3" t="s">
        <v>361</v>
      </c>
      <c r="S3" t="s">
        <v>350</v>
      </c>
      <c r="T3" t="s">
        <v>362</v>
      </c>
      <c r="U3" t="s">
        <v>363</v>
      </c>
      <c r="V3" t="s">
        <v>364</v>
      </c>
      <c r="W3">
        <v>58.17</v>
      </c>
      <c r="X3">
        <v>58.17</v>
      </c>
      <c r="Y3" s="4">
        <v>10.222326923076899</v>
      </c>
      <c r="Z3" s="3">
        <v>915</v>
      </c>
      <c r="AA3" s="5">
        <v>630</v>
      </c>
      <c r="AC3" s="5">
        <v>6.28571428571429</v>
      </c>
      <c r="AD3" s="6">
        <v>0.27272537126124302</v>
      </c>
      <c r="AE3" s="5">
        <v>2347.02</v>
      </c>
      <c r="AF3" s="5">
        <v>12049.43</v>
      </c>
      <c r="AG3" s="3">
        <v>2</v>
      </c>
      <c r="AH3" s="3">
        <v>0</v>
      </c>
      <c r="AI3" s="3">
        <v>3</v>
      </c>
      <c r="AJ3" s="3">
        <v>1</v>
      </c>
    </row>
    <row r="4" spans="1:36" x14ac:dyDescent="0.3">
      <c r="A4" t="s">
        <v>365</v>
      </c>
      <c r="B4" t="s">
        <v>20</v>
      </c>
      <c r="C4" t="s">
        <v>366</v>
      </c>
      <c r="D4" s="3">
        <v>5</v>
      </c>
      <c r="E4" t="s">
        <v>367</v>
      </c>
      <c r="F4" t="s">
        <v>347</v>
      </c>
      <c r="G4" t="s">
        <v>348</v>
      </c>
      <c r="I4" t="s">
        <v>359</v>
      </c>
      <c r="L4" t="s">
        <v>307</v>
      </c>
      <c r="M4" t="s">
        <v>368</v>
      </c>
      <c r="P4" t="s">
        <v>350</v>
      </c>
      <c r="Q4" t="s">
        <v>351</v>
      </c>
      <c r="R4" t="s">
        <v>361</v>
      </c>
      <c r="S4" t="s">
        <v>350</v>
      </c>
      <c r="T4" t="s">
        <v>353</v>
      </c>
      <c r="U4" t="s">
        <v>354</v>
      </c>
      <c r="V4" t="s">
        <v>369</v>
      </c>
      <c r="W4">
        <v>125.95</v>
      </c>
      <c r="X4">
        <v>125.95</v>
      </c>
      <c r="Y4" s="4">
        <v>16.123588039867101</v>
      </c>
      <c r="Z4" s="3">
        <v>785</v>
      </c>
      <c r="AA4" s="5">
        <v>101</v>
      </c>
      <c r="AC4" s="5">
        <v>2.1428571428571401</v>
      </c>
      <c r="AD4" s="6">
        <v>1.1871146298303299</v>
      </c>
      <c r="AE4" s="5">
        <v>1938.76</v>
      </c>
      <c r="AF4" s="5">
        <v>4091.38</v>
      </c>
      <c r="AG4" s="3">
        <v>1</v>
      </c>
      <c r="AH4" s="3">
        <v>3</v>
      </c>
      <c r="AI4" s="3">
        <v>0</v>
      </c>
      <c r="AJ4" s="3">
        <v>1</v>
      </c>
    </row>
    <row r="5" spans="1:36" x14ac:dyDescent="0.3">
      <c r="A5" t="s">
        <v>370</v>
      </c>
      <c r="B5" t="s">
        <v>19</v>
      </c>
      <c r="C5" t="s">
        <v>371</v>
      </c>
      <c r="D5" s="3"/>
      <c r="E5" t="s">
        <v>372</v>
      </c>
      <c r="F5" t="s">
        <v>347</v>
      </c>
      <c r="G5" t="s">
        <v>348</v>
      </c>
      <c r="I5" t="s">
        <v>373</v>
      </c>
      <c r="L5" t="s">
        <v>307</v>
      </c>
      <c r="M5" t="s">
        <v>368</v>
      </c>
      <c r="P5" t="s">
        <v>350</v>
      </c>
      <c r="Q5" t="s">
        <v>351</v>
      </c>
      <c r="R5" t="s">
        <v>361</v>
      </c>
      <c r="S5" t="s">
        <v>350</v>
      </c>
      <c r="T5" t="s">
        <v>353</v>
      </c>
      <c r="U5" t="s">
        <v>354</v>
      </c>
      <c r="V5" t="s">
        <v>369</v>
      </c>
      <c r="W5">
        <v>110.95</v>
      </c>
      <c r="X5">
        <v>110.95</v>
      </c>
      <c r="Y5" s="4">
        <v>15.410245535714299</v>
      </c>
      <c r="Z5" s="3">
        <v>896</v>
      </c>
      <c r="AA5" s="5"/>
      <c r="AC5" s="5"/>
      <c r="AD5" s="6"/>
      <c r="AE5" s="5"/>
      <c r="AF5" s="5"/>
      <c r="AG5" s="3"/>
      <c r="AH5" s="3"/>
      <c r="AI5" s="3"/>
      <c r="AJ5" s="3"/>
    </row>
    <row r="6" spans="1:36" x14ac:dyDescent="0.3">
      <c r="A6" t="s">
        <v>374</v>
      </c>
      <c r="B6" t="s">
        <v>184</v>
      </c>
      <c r="C6" t="s">
        <v>375</v>
      </c>
      <c r="D6" s="3">
        <v>10</v>
      </c>
      <c r="E6" t="s">
        <v>346</v>
      </c>
      <c r="F6" t="s">
        <v>376</v>
      </c>
      <c r="G6" t="s">
        <v>348</v>
      </c>
      <c r="I6" t="s">
        <v>373</v>
      </c>
      <c r="L6" t="s">
        <v>307</v>
      </c>
      <c r="M6" t="s">
        <v>377</v>
      </c>
      <c r="P6" t="s">
        <v>350</v>
      </c>
      <c r="Q6" t="s">
        <v>351</v>
      </c>
      <c r="R6" t="s">
        <v>352</v>
      </c>
      <c r="S6" t="s">
        <v>350</v>
      </c>
      <c r="T6" t="s">
        <v>378</v>
      </c>
      <c r="U6" t="s">
        <v>354</v>
      </c>
      <c r="V6" t="s">
        <v>379</v>
      </c>
      <c r="W6">
        <v>89.95</v>
      </c>
      <c r="X6">
        <v>89.95</v>
      </c>
      <c r="Y6" s="4">
        <v>12.188832258064499</v>
      </c>
      <c r="Z6" s="3">
        <v>849</v>
      </c>
      <c r="AA6" s="5">
        <v>676</v>
      </c>
      <c r="AC6" s="5">
        <v>8</v>
      </c>
      <c r="AD6" s="6">
        <v>0.67794027744233798</v>
      </c>
      <c r="AE6" s="5">
        <v>7185.95</v>
      </c>
      <c r="AF6" s="5">
        <v>19784.259999999998</v>
      </c>
      <c r="AG6" s="3">
        <v>3</v>
      </c>
      <c r="AH6" s="3">
        <v>1</v>
      </c>
      <c r="AI6" s="3">
        <v>3</v>
      </c>
      <c r="AJ6" s="3">
        <v>3</v>
      </c>
    </row>
    <row r="7" spans="1:36" x14ac:dyDescent="0.3">
      <c r="A7" t="s">
        <v>380</v>
      </c>
      <c r="B7" t="s">
        <v>165</v>
      </c>
      <c r="C7" t="s">
        <v>381</v>
      </c>
      <c r="D7" s="3">
        <v>10</v>
      </c>
      <c r="E7" t="s">
        <v>346</v>
      </c>
      <c r="F7" t="s">
        <v>376</v>
      </c>
      <c r="G7" t="s">
        <v>348</v>
      </c>
      <c r="I7" t="s">
        <v>373</v>
      </c>
      <c r="L7" t="s">
        <v>307</v>
      </c>
      <c r="M7" t="s">
        <v>349</v>
      </c>
      <c r="P7" t="s">
        <v>350</v>
      </c>
      <c r="Q7" t="s">
        <v>351</v>
      </c>
      <c r="R7" t="s">
        <v>352</v>
      </c>
      <c r="S7" t="s">
        <v>350</v>
      </c>
      <c r="T7" t="s">
        <v>378</v>
      </c>
      <c r="U7" t="s">
        <v>354</v>
      </c>
      <c r="V7" t="s">
        <v>382</v>
      </c>
      <c r="W7">
        <v>89.95</v>
      </c>
      <c r="X7">
        <v>89.95</v>
      </c>
      <c r="Y7" s="4">
        <v>11.251426751592399</v>
      </c>
      <c r="Z7" s="3">
        <v>896</v>
      </c>
      <c r="AA7" s="5">
        <v>643</v>
      </c>
      <c r="AC7" s="5">
        <v>8.5714285714285694</v>
      </c>
      <c r="AD7" s="6">
        <v>0.74834719801267202</v>
      </c>
      <c r="AE7" s="5">
        <v>7169.69</v>
      </c>
      <c r="AF7" s="5">
        <v>18736.95</v>
      </c>
      <c r="AG7" s="3">
        <v>3</v>
      </c>
      <c r="AH7" s="3">
        <v>1</v>
      </c>
      <c r="AI7" s="3">
        <v>3</v>
      </c>
      <c r="AJ7" s="3">
        <v>3</v>
      </c>
    </row>
    <row r="8" spans="1:36" x14ac:dyDescent="0.3">
      <c r="A8" t="s">
        <v>383</v>
      </c>
      <c r="B8" t="s">
        <v>226</v>
      </c>
      <c r="C8" t="s">
        <v>384</v>
      </c>
      <c r="D8" s="3">
        <v>10</v>
      </c>
      <c r="E8" t="s">
        <v>346</v>
      </c>
      <c r="F8" t="s">
        <v>376</v>
      </c>
      <c r="G8" t="s">
        <v>348</v>
      </c>
      <c r="I8" t="s">
        <v>373</v>
      </c>
      <c r="L8" t="s">
        <v>307</v>
      </c>
      <c r="M8" t="s">
        <v>360</v>
      </c>
      <c r="P8" t="s">
        <v>350</v>
      </c>
      <c r="Q8" t="s">
        <v>351</v>
      </c>
      <c r="R8" t="s">
        <v>361</v>
      </c>
      <c r="S8" t="s">
        <v>350</v>
      </c>
      <c r="T8" t="s">
        <v>362</v>
      </c>
      <c r="U8" t="s">
        <v>354</v>
      </c>
      <c r="V8" t="s">
        <v>385</v>
      </c>
      <c r="W8">
        <v>79.95</v>
      </c>
      <c r="X8">
        <v>79.95</v>
      </c>
      <c r="Y8" s="4">
        <v>11.0326859504132</v>
      </c>
      <c r="Z8" s="3">
        <v>1085</v>
      </c>
      <c r="AA8" s="5">
        <v>1287</v>
      </c>
      <c r="AC8" s="5">
        <v>6.4285714285714297</v>
      </c>
      <c r="AD8" s="6">
        <v>0.30289361326150599</v>
      </c>
      <c r="AE8" s="5">
        <v>5827.87</v>
      </c>
      <c r="AF8" s="5">
        <v>27989.18</v>
      </c>
      <c r="AG8" s="3">
        <v>3</v>
      </c>
      <c r="AH8" s="3">
        <v>1</v>
      </c>
      <c r="AI8" s="3">
        <v>3</v>
      </c>
      <c r="AJ8" s="3">
        <v>3</v>
      </c>
    </row>
    <row r="9" spans="1:36" x14ac:dyDescent="0.3">
      <c r="A9" t="s">
        <v>386</v>
      </c>
      <c r="B9" t="s">
        <v>142</v>
      </c>
      <c r="C9" t="s">
        <v>387</v>
      </c>
      <c r="D9" s="3">
        <v>10</v>
      </c>
      <c r="E9" t="s">
        <v>346</v>
      </c>
      <c r="F9" t="s">
        <v>376</v>
      </c>
      <c r="G9" t="s">
        <v>348</v>
      </c>
      <c r="I9" t="s">
        <v>373</v>
      </c>
      <c r="L9" t="s">
        <v>307</v>
      </c>
      <c r="M9" t="s">
        <v>349</v>
      </c>
      <c r="P9" t="s">
        <v>350</v>
      </c>
      <c r="Q9" t="s">
        <v>351</v>
      </c>
      <c r="R9" t="s">
        <v>352</v>
      </c>
      <c r="S9" t="s">
        <v>350</v>
      </c>
      <c r="T9" t="s">
        <v>378</v>
      </c>
      <c r="U9" t="s">
        <v>373</v>
      </c>
      <c r="V9" t="s">
        <v>388</v>
      </c>
      <c r="W9">
        <v>61.45</v>
      </c>
      <c r="X9">
        <v>61.45</v>
      </c>
      <c r="Y9" s="4">
        <v>11.006080645161299</v>
      </c>
      <c r="Z9" s="3">
        <v>657</v>
      </c>
      <c r="AA9" s="5">
        <v>1153</v>
      </c>
      <c r="AB9">
        <v>7</v>
      </c>
      <c r="AC9" s="5">
        <v>4.5714285714285703</v>
      </c>
      <c r="AD9" s="6">
        <v>0.26422264439505799</v>
      </c>
      <c r="AE9" s="5">
        <v>4523.78</v>
      </c>
      <c r="AF9" s="5">
        <v>23280.26</v>
      </c>
      <c r="AG9" s="3">
        <v>3</v>
      </c>
      <c r="AH9" s="3">
        <v>1</v>
      </c>
      <c r="AI9" s="3">
        <v>3</v>
      </c>
      <c r="AJ9" s="3">
        <v>3</v>
      </c>
    </row>
    <row r="10" spans="1:36" x14ac:dyDescent="0.3">
      <c r="A10" t="s">
        <v>389</v>
      </c>
      <c r="B10" t="s">
        <v>299</v>
      </c>
      <c r="C10" t="s">
        <v>390</v>
      </c>
      <c r="D10" s="3">
        <v>10</v>
      </c>
      <c r="E10" t="s">
        <v>346</v>
      </c>
      <c r="F10" t="s">
        <v>376</v>
      </c>
      <c r="G10" t="s">
        <v>348</v>
      </c>
      <c r="I10" t="s">
        <v>373</v>
      </c>
      <c r="L10" t="s">
        <v>307</v>
      </c>
      <c r="M10" t="s">
        <v>391</v>
      </c>
      <c r="P10" t="s">
        <v>350</v>
      </c>
      <c r="Q10" t="s">
        <v>351</v>
      </c>
      <c r="R10" t="s">
        <v>352</v>
      </c>
      <c r="S10" t="s">
        <v>350</v>
      </c>
      <c r="T10" t="s">
        <v>392</v>
      </c>
      <c r="U10" t="s">
        <v>354</v>
      </c>
      <c r="V10" t="s">
        <v>393</v>
      </c>
      <c r="W10">
        <v>120.95</v>
      </c>
      <c r="X10">
        <v>120.95</v>
      </c>
      <c r="Y10" s="4">
        <v>10.882432258064499</v>
      </c>
      <c r="Z10" s="3">
        <v>1275</v>
      </c>
      <c r="AA10" s="5">
        <v>258</v>
      </c>
      <c r="AC10" s="5">
        <v>5.4285714285714297</v>
      </c>
      <c r="AD10" s="6">
        <v>1.21390878662</v>
      </c>
      <c r="AE10" s="5">
        <v>4453.54</v>
      </c>
      <c r="AF10" s="5">
        <v>9143.11</v>
      </c>
      <c r="AG10" s="3">
        <v>3</v>
      </c>
      <c r="AH10" s="3">
        <v>3</v>
      </c>
      <c r="AI10" s="3">
        <v>1</v>
      </c>
      <c r="AJ10" s="3">
        <v>3</v>
      </c>
    </row>
    <row r="11" spans="1:36" x14ac:dyDescent="0.3">
      <c r="A11" t="s">
        <v>394</v>
      </c>
      <c r="B11" t="s">
        <v>131</v>
      </c>
      <c r="C11" t="s">
        <v>395</v>
      </c>
      <c r="D11" s="3">
        <v>10</v>
      </c>
      <c r="E11" t="s">
        <v>346</v>
      </c>
      <c r="F11" t="s">
        <v>376</v>
      </c>
      <c r="G11" t="s">
        <v>348</v>
      </c>
      <c r="I11" t="s">
        <v>359</v>
      </c>
      <c r="L11" t="s">
        <v>307</v>
      </c>
      <c r="M11" t="s">
        <v>349</v>
      </c>
      <c r="P11" t="s">
        <v>350</v>
      </c>
      <c r="Q11" t="s">
        <v>351</v>
      </c>
      <c r="R11" t="s">
        <v>361</v>
      </c>
      <c r="S11" t="s">
        <v>350</v>
      </c>
      <c r="T11" t="s">
        <v>378</v>
      </c>
      <c r="U11" t="s">
        <v>354</v>
      </c>
      <c r="V11" t="s">
        <v>369</v>
      </c>
      <c r="W11">
        <v>105.95</v>
      </c>
      <c r="X11">
        <v>105.95</v>
      </c>
      <c r="Y11" s="4">
        <v>11.7531641791045</v>
      </c>
      <c r="Z11" s="3">
        <v>1015</v>
      </c>
      <c r="AA11" s="5">
        <v>302</v>
      </c>
      <c r="AC11" s="5">
        <v>5.28571428571429</v>
      </c>
      <c r="AD11" s="6">
        <v>0.90385600013429701</v>
      </c>
      <c r="AE11" s="5">
        <v>4307.38</v>
      </c>
      <c r="AF11" s="5">
        <v>10388.629999999999</v>
      </c>
      <c r="AG11" s="3">
        <v>3</v>
      </c>
      <c r="AH11" s="3">
        <v>3</v>
      </c>
      <c r="AI11" s="3">
        <v>1</v>
      </c>
      <c r="AJ11" s="3">
        <v>3</v>
      </c>
    </row>
    <row r="12" spans="1:36" x14ac:dyDescent="0.3">
      <c r="A12" t="s">
        <v>396</v>
      </c>
      <c r="B12" t="s">
        <v>300</v>
      </c>
      <c r="C12" t="s">
        <v>397</v>
      </c>
      <c r="D12" s="3">
        <v>9</v>
      </c>
      <c r="E12" t="s">
        <v>346</v>
      </c>
      <c r="F12" t="s">
        <v>376</v>
      </c>
      <c r="G12" t="s">
        <v>348</v>
      </c>
      <c r="I12" t="s">
        <v>373</v>
      </c>
      <c r="L12" t="s">
        <v>307</v>
      </c>
      <c r="M12" t="s">
        <v>391</v>
      </c>
      <c r="P12" t="s">
        <v>350</v>
      </c>
      <c r="Q12" t="s">
        <v>351</v>
      </c>
      <c r="R12" t="s">
        <v>361</v>
      </c>
      <c r="S12" t="s">
        <v>350</v>
      </c>
      <c r="T12" t="s">
        <v>378</v>
      </c>
      <c r="U12" t="s">
        <v>354</v>
      </c>
      <c r="V12" t="s">
        <v>398</v>
      </c>
      <c r="W12">
        <v>85.95</v>
      </c>
      <c r="X12">
        <v>85.95</v>
      </c>
      <c r="Y12" s="4">
        <v>9.9374944444444395</v>
      </c>
      <c r="Z12" s="3">
        <v>1093</v>
      </c>
      <c r="AA12" s="5">
        <v>671</v>
      </c>
      <c r="AC12" s="5">
        <v>7</v>
      </c>
      <c r="AD12" s="6">
        <v>0.78636447993701297</v>
      </c>
      <c r="AE12" s="5">
        <v>6991.37</v>
      </c>
      <c r="AF12" s="5">
        <v>18202.490000000002</v>
      </c>
      <c r="AG12" s="3">
        <v>3</v>
      </c>
      <c r="AH12" s="3">
        <v>1</v>
      </c>
      <c r="AI12" s="3">
        <v>2</v>
      </c>
      <c r="AJ12" s="3">
        <v>3</v>
      </c>
    </row>
    <row r="13" spans="1:36" x14ac:dyDescent="0.3">
      <c r="A13" t="s">
        <v>399</v>
      </c>
      <c r="B13" t="s">
        <v>154</v>
      </c>
      <c r="C13" t="s">
        <v>400</v>
      </c>
      <c r="D13" s="3">
        <v>9</v>
      </c>
      <c r="E13" t="s">
        <v>346</v>
      </c>
      <c r="F13" t="s">
        <v>376</v>
      </c>
      <c r="G13" t="s">
        <v>348</v>
      </c>
      <c r="I13" t="s">
        <v>373</v>
      </c>
      <c r="L13" t="s">
        <v>307</v>
      </c>
      <c r="M13" t="s">
        <v>349</v>
      </c>
      <c r="P13" t="s">
        <v>350</v>
      </c>
      <c r="Q13" t="s">
        <v>351</v>
      </c>
      <c r="R13" t="s">
        <v>352</v>
      </c>
      <c r="S13" t="s">
        <v>350</v>
      </c>
      <c r="T13" t="s">
        <v>378</v>
      </c>
      <c r="U13" t="s">
        <v>354</v>
      </c>
      <c r="V13" t="s">
        <v>401</v>
      </c>
      <c r="W13">
        <v>115.95</v>
      </c>
      <c r="X13">
        <v>115.95</v>
      </c>
      <c r="Y13" s="4">
        <v>12.5603440860215</v>
      </c>
      <c r="Z13" s="3">
        <v>446</v>
      </c>
      <c r="AA13" s="5">
        <v>475</v>
      </c>
      <c r="AC13" s="5">
        <v>7.1428571428571397</v>
      </c>
      <c r="AD13" s="6">
        <v>0.58427229442800199</v>
      </c>
      <c r="AE13" s="5">
        <v>4540.38</v>
      </c>
      <c r="AF13" s="5">
        <v>14775.59</v>
      </c>
      <c r="AG13" s="3">
        <v>3</v>
      </c>
      <c r="AH13" s="3">
        <v>1</v>
      </c>
      <c r="AI13" s="3">
        <v>3</v>
      </c>
      <c r="AJ13" s="3">
        <v>2</v>
      </c>
    </row>
    <row r="14" spans="1:36" x14ac:dyDescent="0.3">
      <c r="A14" t="s">
        <v>402</v>
      </c>
      <c r="B14" t="s">
        <v>155</v>
      </c>
      <c r="C14" t="s">
        <v>403</v>
      </c>
      <c r="D14" s="3">
        <v>9</v>
      </c>
      <c r="E14" t="s">
        <v>346</v>
      </c>
      <c r="F14" t="s">
        <v>376</v>
      </c>
      <c r="G14" t="s">
        <v>348</v>
      </c>
      <c r="I14" t="s">
        <v>373</v>
      </c>
      <c r="L14" t="s">
        <v>307</v>
      </c>
      <c r="M14" t="s">
        <v>349</v>
      </c>
      <c r="P14" t="s">
        <v>350</v>
      </c>
      <c r="Q14" t="s">
        <v>351</v>
      </c>
      <c r="R14" t="s">
        <v>352</v>
      </c>
      <c r="S14" t="s">
        <v>350</v>
      </c>
      <c r="T14" t="s">
        <v>378</v>
      </c>
      <c r="U14" t="s">
        <v>354</v>
      </c>
      <c r="V14" t="s">
        <v>379</v>
      </c>
      <c r="W14">
        <v>99.95</v>
      </c>
      <c r="X14">
        <v>99.95</v>
      </c>
      <c r="Y14" s="4">
        <v>10.118367741935501</v>
      </c>
      <c r="Z14" s="3">
        <v>1315</v>
      </c>
      <c r="AA14" s="5">
        <v>218</v>
      </c>
      <c r="AC14" s="5">
        <v>4.4285714285714297</v>
      </c>
      <c r="AD14" s="6">
        <v>1.19669916759233</v>
      </c>
      <c r="AE14" s="5">
        <v>3490.58</v>
      </c>
      <c r="AF14" s="5">
        <v>7134.04</v>
      </c>
      <c r="AG14" s="3">
        <v>2</v>
      </c>
      <c r="AH14" s="3">
        <v>3</v>
      </c>
      <c r="AI14" s="3">
        <v>1</v>
      </c>
      <c r="AJ14" s="3">
        <v>3</v>
      </c>
    </row>
    <row r="15" spans="1:36" x14ac:dyDescent="0.3">
      <c r="A15" t="s">
        <v>404</v>
      </c>
      <c r="B15" t="s">
        <v>157</v>
      </c>
      <c r="C15" t="s">
        <v>405</v>
      </c>
      <c r="D15" s="3">
        <v>9</v>
      </c>
      <c r="E15" t="s">
        <v>346</v>
      </c>
      <c r="F15" t="s">
        <v>376</v>
      </c>
      <c r="G15" t="s">
        <v>348</v>
      </c>
      <c r="I15" t="s">
        <v>373</v>
      </c>
      <c r="L15" t="s">
        <v>307</v>
      </c>
      <c r="M15" t="s">
        <v>349</v>
      </c>
      <c r="P15" t="s">
        <v>350</v>
      </c>
      <c r="Q15" t="s">
        <v>351</v>
      </c>
      <c r="R15" t="s">
        <v>352</v>
      </c>
      <c r="S15" t="s">
        <v>350</v>
      </c>
      <c r="T15" t="s">
        <v>378</v>
      </c>
      <c r="U15" t="s">
        <v>354</v>
      </c>
      <c r="V15" t="s">
        <v>382</v>
      </c>
      <c r="W15">
        <v>125.95</v>
      </c>
      <c r="X15">
        <v>125.95</v>
      </c>
      <c r="Y15" s="4">
        <v>12.435506666666701</v>
      </c>
      <c r="Z15" s="3">
        <v>1313</v>
      </c>
      <c r="AA15" s="5">
        <v>171</v>
      </c>
      <c r="AC15" s="5">
        <v>2.5714285714285698</v>
      </c>
      <c r="AD15" s="6">
        <v>1.2159186767893599</v>
      </c>
      <c r="AE15" s="5">
        <v>3416.16</v>
      </c>
      <c r="AF15" s="5">
        <v>6989.53</v>
      </c>
      <c r="AG15" s="3">
        <v>2</v>
      </c>
      <c r="AH15" s="3">
        <v>3</v>
      </c>
      <c r="AI15" s="3">
        <v>1</v>
      </c>
      <c r="AJ15" s="3">
        <v>3</v>
      </c>
    </row>
    <row r="16" spans="1:36" x14ac:dyDescent="0.3">
      <c r="A16" t="s">
        <v>406</v>
      </c>
      <c r="B16" t="s">
        <v>32</v>
      </c>
      <c r="C16" t="s">
        <v>407</v>
      </c>
      <c r="D16" s="3">
        <v>8</v>
      </c>
      <c r="E16" t="s">
        <v>346</v>
      </c>
      <c r="F16" t="s">
        <v>376</v>
      </c>
      <c r="G16" t="s">
        <v>348</v>
      </c>
      <c r="I16" t="s">
        <v>359</v>
      </c>
      <c r="L16" t="s">
        <v>307</v>
      </c>
      <c r="M16" t="s">
        <v>408</v>
      </c>
      <c r="P16" t="s">
        <v>350</v>
      </c>
      <c r="Q16" t="s">
        <v>351</v>
      </c>
      <c r="R16" t="s">
        <v>361</v>
      </c>
      <c r="S16" t="s">
        <v>350</v>
      </c>
      <c r="T16" t="s">
        <v>378</v>
      </c>
      <c r="U16" t="s">
        <v>354</v>
      </c>
      <c r="V16" t="s">
        <v>398</v>
      </c>
      <c r="W16">
        <v>105.95</v>
      </c>
      <c r="X16">
        <v>105.95</v>
      </c>
      <c r="Y16" s="4">
        <v>13.7678481012658</v>
      </c>
      <c r="Z16" s="3">
        <v>1156</v>
      </c>
      <c r="AA16" s="5">
        <v>410</v>
      </c>
      <c r="AC16" s="5">
        <v>8.8571428571428594</v>
      </c>
      <c r="AD16" s="6">
        <v>0.72838379590692504</v>
      </c>
      <c r="AE16" s="5">
        <v>5196.29</v>
      </c>
      <c r="AF16" s="5">
        <v>14107.65</v>
      </c>
      <c r="AG16" s="3">
        <v>3</v>
      </c>
      <c r="AH16" s="3">
        <v>2</v>
      </c>
      <c r="AI16" s="3">
        <v>1</v>
      </c>
      <c r="AJ16" s="3">
        <v>2</v>
      </c>
    </row>
    <row r="17" spans="1:36" x14ac:dyDescent="0.3">
      <c r="A17" t="s">
        <v>409</v>
      </c>
      <c r="B17" t="s">
        <v>251</v>
      </c>
      <c r="C17" t="s">
        <v>410</v>
      </c>
      <c r="D17" s="3">
        <v>8</v>
      </c>
      <c r="E17" t="s">
        <v>346</v>
      </c>
      <c r="F17" t="s">
        <v>376</v>
      </c>
      <c r="G17" t="s">
        <v>348</v>
      </c>
      <c r="I17" t="s">
        <v>373</v>
      </c>
      <c r="L17" t="s">
        <v>307</v>
      </c>
      <c r="M17" t="s">
        <v>360</v>
      </c>
      <c r="P17" t="s">
        <v>350</v>
      </c>
      <c r="Q17" t="s">
        <v>351</v>
      </c>
      <c r="R17" t="s">
        <v>361</v>
      </c>
      <c r="S17" t="s">
        <v>350</v>
      </c>
      <c r="T17" t="s">
        <v>362</v>
      </c>
      <c r="U17" t="s">
        <v>354</v>
      </c>
      <c r="V17" t="s">
        <v>385</v>
      </c>
      <c r="W17">
        <v>79.95</v>
      </c>
      <c r="X17">
        <v>79.95</v>
      </c>
      <c r="Y17" s="4">
        <v>11.0341545454545</v>
      </c>
      <c r="Z17" s="3">
        <v>1149</v>
      </c>
      <c r="AA17" s="5">
        <v>1014</v>
      </c>
      <c r="AC17" s="5">
        <v>6.71428571428571</v>
      </c>
      <c r="AD17" s="6">
        <v>0.30349373477201502</v>
      </c>
      <c r="AE17" s="5">
        <v>4603.83</v>
      </c>
      <c r="AF17" s="5">
        <v>22088.720000000001</v>
      </c>
      <c r="AG17" s="3">
        <v>3</v>
      </c>
      <c r="AH17" s="3">
        <v>1</v>
      </c>
      <c r="AI17" s="3">
        <v>2</v>
      </c>
      <c r="AJ17" s="3">
        <v>2</v>
      </c>
    </row>
    <row r="18" spans="1:36" x14ac:dyDescent="0.3">
      <c r="A18" t="s">
        <v>411</v>
      </c>
      <c r="B18" t="s">
        <v>227</v>
      </c>
      <c r="C18" t="s">
        <v>412</v>
      </c>
      <c r="D18" s="3">
        <v>8</v>
      </c>
      <c r="E18" t="s">
        <v>346</v>
      </c>
      <c r="F18" t="s">
        <v>376</v>
      </c>
      <c r="G18" t="s">
        <v>348</v>
      </c>
      <c r="I18" t="s">
        <v>373</v>
      </c>
      <c r="L18" t="s">
        <v>307</v>
      </c>
      <c r="M18" t="s">
        <v>360</v>
      </c>
      <c r="P18" t="s">
        <v>350</v>
      </c>
      <c r="Q18" t="s">
        <v>351</v>
      </c>
      <c r="R18" t="s">
        <v>361</v>
      </c>
      <c r="S18" t="s">
        <v>350</v>
      </c>
      <c r="T18" t="s">
        <v>362</v>
      </c>
      <c r="U18" t="s">
        <v>354</v>
      </c>
      <c r="V18" t="s">
        <v>355</v>
      </c>
      <c r="W18">
        <v>89.95</v>
      </c>
      <c r="X18">
        <v>89.95</v>
      </c>
      <c r="Y18" s="4">
        <v>12.275375</v>
      </c>
      <c r="Z18" s="3">
        <v>1127</v>
      </c>
      <c r="AA18" s="5">
        <v>461</v>
      </c>
      <c r="AC18" s="5">
        <v>7</v>
      </c>
      <c r="AD18" s="6">
        <v>0.55569131728952603</v>
      </c>
      <c r="AE18" s="5">
        <v>4129.5200000000004</v>
      </c>
      <c r="AF18" s="5">
        <v>13225.95</v>
      </c>
      <c r="AG18" s="3">
        <v>3</v>
      </c>
      <c r="AH18" s="3">
        <v>1</v>
      </c>
      <c r="AI18" s="3">
        <v>2</v>
      </c>
      <c r="AJ18" s="3">
        <v>2</v>
      </c>
    </row>
    <row r="19" spans="1:36" x14ac:dyDescent="0.3">
      <c r="A19" t="s">
        <v>413</v>
      </c>
      <c r="B19" t="s">
        <v>132</v>
      </c>
      <c r="C19" t="s">
        <v>414</v>
      </c>
      <c r="D19" s="3">
        <v>8</v>
      </c>
      <c r="E19" t="s">
        <v>346</v>
      </c>
      <c r="F19" t="s">
        <v>376</v>
      </c>
      <c r="G19" t="s">
        <v>348</v>
      </c>
      <c r="I19" t="s">
        <v>373</v>
      </c>
      <c r="L19" t="s">
        <v>307</v>
      </c>
      <c r="M19" t="s">
        <v>349</v>
      </c>
      <c r="P19" t="s">
        <v>350</v>
      </c>
      <c r="Q19" t="s">
        <v>351</v>
      </c>
      <c r="R19" t="s">
        <v>352</v>
      </c>
      <c r="S19" t="s">
        <v>350</v>
      </c>
      <c r="T19" t="s">
        <v>378</v>
      </c>
      <c r="U19" t="s">
        <v>354</v>
      </c>
      <c r="V19" t="s">
        <v>415</v>
      </c>
      <c r="W19">
        <v>75.95</v>
      </c>
      <c r="X19">
        <v>75.95</v>
      </c>
      <c r="Y19" s="4">
        <v>11.87336</v>
      </c>
      <c r="Z19" s="3">
        <v>461</v>
      </c>
      <c r="AA19" s="5">
        <v>1023</v>
      </c>
      <c r="AC19" s="5">
        <v>8.71428571428571</v>
      </c>
      <c r="AD19" s="6">
        <v>0.26054037966661803</v>
      </c>
      <c r="AE19" s="5">
        <v>4061.96</v>
      </c>
      <c r="AF19" s="5">
        <v>21831.11</v>
      </c>
      <c r="AG19" s="3">
        <v>3</v>
      </c>
      <c r="AH19" s="3">
        <v>1</v>
      </c>
      <c r="AI19" s="3">
        <v>3</v>
      </c>
      <c r="AJ19" s="3">
        <v>1</v>
      </c>
    </row>
    <row r="20" spans="1:36" x14ac:dyDescent="0.3">
      <c r="A20" t="s">
        <v>416</v>
      </c>
      <c r="B20" t="s">
        <v>269</v>
      </c>
      <c r="C20" t="s">
        <v>417</v>
      </c>
      <c r="D20" s="3">
        <v>8</v>
      </c>
      <c r="E20" t="s">
        <v>346</v>
      </c>
      <c r="F20" t="s">
        <v>376</v>
      </c>
      <c r="G20" t="s">
        <v>348</v>
      </c>
      <c r="I20" t="s">
        <v>359</v>
      </c>
      <c r="L20" t="s">
        <v>307</v>
      </c>
      <c r="M20" t="s">
        <v>418</v>
      </c>
      <c r="P20" t="s">
        <v>350</v>
      </c>
      <c r="Q20" t="s">
        <v>351</v>
      </c>
      <c r="R20" t="s">
        <v>361</v>
      </c>
      <c r="S20" t="s">
        <v>350</v>
      </c>
      <c r="T20" t="s">
        <v>378</v>
      </c>
      <c r="U20" t="s">
        <v>363</v>
      </c>
      <c r="V20" t="s">
        <v>369</v>
      </c>
      <c r="W20">
        <v>95.95</v>
      </c>
      <c r="X20">
        <v>95.95</v>
      </c>
      <c r="Y20" s="4">
        <v>10.955124260354999</v>
      </c>
      <c r="Z20" s="3">
        <v>1361</v>
      </c>
      <c r="AA20" s="5">
        <v>319</v>
      </c>
      <c r="AC20" s="5">
        <v>5.5714285714285703</v>
      </c>
      <c r="AD20" s="6">
        <v>0.85642761441365201</v>
      </c>
      <c r="AE20" s="5">
        <v>4007.85</v>
      </c>
      <c r="AF20" s="5">
        <v>10003.06</v>
      </c>
      <c r="AG20" s="3">
        <v>3</v>
      </c>
      <c r="AH20" s="3">
        <v>2</v>
      </c>
      <c r="AI20" s="3">
        <v>1</v>
      </c>
      <c r="AJ20" s="3">
        <v>2</v>
      </c>
    </row>
    <row r="21" spans="1:36" x14ac:dyDescent="0.3">
      <c r="A21" t="s">
        <v>419</v>
      </c>
      <c r="B21" t="s">
        <v>265</v>
      </c>
      <c r="C21" t="s">
        <v>420</v>
      </c>
      <c r="D21" s="3">
        <v>8</v>
      </c>
      <c r="E21" t="s">
        <v>346</v>
      </c>
      <c r="F21" t="s">
        <v>376</v>
      </c>
      <c r="G21" t="s">
        <v>348</v>
      </c>
      <c r="I21" t="s">
        <v>373</v>
      </c>
      <c r="L21" t="s">
        <v>307</v>
      </c>
      <c r="M21" t="s">
        <v>418</v>
      </c>
      <c r="P21" t="s">
        <v>350</v>
      </c>
      <c r="Q21" t="s">
        <v>351</v>
      </c>
      <c r="R21" t="s">
        <v>352</v>
      </c>
      <c r="S21" t="s">
        <v>350</v>
      </c>
      <c r="T21" t="s">
        <v>421</v>
      </c>
      <c r="U21" t="s">
        <v>354</v>
      </c>
      <c r="V21" t="s">
        <v>422</v>
      </c>
      <c r="W21">
        <v>95.95</v>
      </c>
      <c r="X21">
        <v>95.95</v>
      </c>
      <c r="Y21" s="4">
        <v>9.8119624999999999</v>
      </c>
      <c r="Z21" s="3">
        <v>1322</v>
      </c>
      <c r="AA21" s="5">
        <v>256</v>
      </c>
      <c r="AC21" s="5">
        <v>5.5714285714285703</v>
      </c>
      <c r="AD21" s="6">
        <v>1.08494697610986</v>
      </c>
      <c r="AE21" s="5">
        <v>3691.25</v>
      </c>
      <c r="AF21" s="5">
        <v>8011.75</v>
      </c>
      <c r="AG21" s="3">
        <v>2</v>
      </c>
      <c r="AH21" s="3">
        <v>3</v>
      </c>
      <c r="AI21" s="3">
        <v>1</v>
      </c>
      <c r="AJ21" s="3">
        <v>2</v>
      </c>
    </row>
    <row r="22" spans="1:36" x14ac:dyDescent="0.3">
      <c r="A22" t="s">
        <v>423</v>
      </c>
      <c r="B22" t="s">
        <v>147</v>
      </c>
      <c r="C22" t="s">
        <v>424</v>
      </c>
      <c r="D22" s="3">
        <v>8</v>
      </c>
      <c r="E22" t="s">
        <v>346</v>
      </c>
      <c r="F22" t="s">
        <v>376</v>
      </c>
      <c r="G22" t="s">
        <v>348</v>
      </c>
      <c r="I22" t="s">
        <v>373</v>
      </c>
      <c r="L22" t="s">
        <v>307</v>
      </c>
      <c r="M22" t="s">
        <v>349</v>
      </c>
      <c r="P22" t="s">
        <v>350</v>
      </c>
      <c r="Q22" t="s">
        <v>351</v>
      </c>
      <c r="R22" t="s">
        <v>352</v>
      </c>
      <c r="S22" t="s">
        <v>350</v>
      </c>
      <c r="T22" t="s">
        <v>378</v>
      </c>
      <c r="U22" t="s">
        <v>354</v>
      </c>
      <c r="V22" t="s">
        <v>415</v>
      </c>
      <c r="W22">
        <v>85.95</v>
      </c>
      <c r="X22">
        <v>85.95</v>
      </c>
      <c r="Y22" s="4">
        <v>12.033184466019399</v>
      </c>
      <c r="Z22" s="3">
        <v>221</v>
      </c>
      <c r="AA22" s="5">
        <v>809</v>
      </c>
      <c r="AC22" s="5">
        <v>5.5714285714285703</v>
      </c>
      <c r="AD22" s="6">
        <v>0.28264376876761699</v>
      </c>
      <c r="AE22" s="5">
        <v>3685.98</v>
      </c>
      <c r="AF22" s="5">
        <v>18602.669999999998</v>
      </c>
      <c r="AG22" s="3">
        <v>2</v>
      </c>
      <c r="AH22" s="3">
        <v>1</v>
      </c>
      <c r="AI22" s="3">
        <v>3</v>
      </c>
      <c r="AJ22" s="3">
        <v>2</v>
      </c>
    </row>
    <row r="23" spans="1:36" x14ac:dyDescent="0.3">
      <c r="A23" t="s">
        <v>425</v>
      </c>
      <c r="B23" t="s">
        <v>264</v>
      </c>
      <c r="C23" t="s">
        <v>426</v>
      </c>
      <c r="D23" s="3">
        <v>8</v>
      </c>
      <c r="E23" t="s">
        <v>346</v>
      </c>
      <c r="F23" t="s">
        <v>376</v>
      </c>
      <c r="G23" t="s">
        <v>348</v>
      </c>
      <c r="I23" t="s">
        <v>359</v>
      </c>
      <c r="L23" t="s">
        <v>307</v>
      </c>
      <c r="M23" t="s">
        <v>418</v>
      </c>
      <c r="P23" t="s">
        <v>350</v>
      </c>
      <c r="Q23" t="s">
        <v>351</v>
      </c>
      <c r="R23" t="s">
        <v>361</v>
      </c>
      <c r="S23" t="s">
        <v>350</v>
      </c>
      <c r="T23" t="s">
        <v>378</v>
      </c>
      <c r="U23" t="s">
        <v>354</v>
      </c>
      <c r="V23" t="s">
        <v>427</v>
      </c>
      <c r="W23">
        <v>105.95</v>
      </c>
      <c r="X23">
        <v>105.95</v>
      </c>
      <c r="Y23" s="4">
        <v>10.3113333333333</v>
      </c>
      <c r="Z23" s="3">
        <v>1586</v>
      </c>
      <c r="AA23" s="5">
        <v>198</v>
      </c>
      <c r="AC23" s="5">
        <v>2.71428571428571</v>
      </c>
      <c r="AD23" s="6">
        <v>1.12978730971689</v>
      </c>
      <c r="AE23" s="5">
        <v>3176.51</v>
      </c>
      <c r="AF23" s="5">
        <v>6836.65</v>
      </c>
      <c r="AG23" s="3">
        <v>2</v>
      </c>
      <c r="AH23" s="3">
        <v>3</v>
      </c>
      <c r="AI23" s="3">
        <v>0</v>
      </c>
      <c r="AJ23" s="3">
        <v>3</v>
      </c>
    </row>
    <row r="24" spans="1:36" x14ac:dyDescent="0.3">
      <c r="A24" t="s">
        <v>428</v>
      </c>
      <c r="B24" t="s">
        <v>138</v>
      </c>
      <c r="C24" t="s">
        <v>429</v>
      </c>
      <c r="D24" s="3">
        <v>7</v>
      </c>
      <c r="E24" t="s">
        <v>358</v>
      </c>
      <c r="F24" t="s">
        <v>376</v>
      </c>
      <c r="G24" t="s">
        <v>348</v>
      </c>
      <c r="I24" t="s">
        <v>373</v>
      </c>
      <c r="L24" t="s">
        <v>307</v>
      </c>
      <c r="M24" t="s">
        <v>349</v>
      </c>
      <c r="P24" t="s">
        <v>350</v>
      </c>
      <c r="Q24" t="s">
        <v>351</v>
      </c>
      <c r="R24" t="s">
        <v>352</v>
      </c>
      <c r="S24" t="s">
        <v>350</v>
      </c>
      <c r="T24" t="s">
        <v>430</v>
      </c>
      <c r="U24" t="s">
        <v>373</v>
      </c>
      <c r="V24" t="s">
        <v>431</v>
      </c>
      <c r="W24">
        <v>59.99</v>
      </c>
      <c r="X24">
        <v>59.99</v>
      </c>
      <c r="Y24" s="4">
        <v>10.823</v>
      </c>
      <c r="Z24" s="3">
        <v>584</v>
      </c>
      <c r="AA24" s="5">
        <v>1245</v>
      </c>
      <c r="AC24" s="5">
        <v>8.4285714285714306</v>
      </c>
      <c r="AD24" s="6">
        <v>0.25990427771267</v>
      </c>
      <c r="AE24" s="5">
        <v>4623.97</v>
      </c>
      <c r="AF24" s="5">
        <v>24658.37</v>
      </c>
      <c r="AG24" s="3">
        <v>3</v>
      </c>
      <c r="AH24" s="3">
        <v>0</v>
      </c>
      <c r="AI24" s="3">
        <v>3</v>
      </c>
      <c r="AJ24" s="3">
        <v>1</v>
      </c>
    </row>
    <row r="25" spans="1:36" x14ac:dyDescent="0.3">
      <c r="A25" t="s">
        <v>432</v>
      </c>
      <c r="B25" t="s">
        <v>164</v>
      </c>
      <c r="C25" t="s">
        <v>433</v>
      </c>
      <c r="D25" s="3">
        <v>7</v>
      </c>
      <c r="E25" t="s">
        <v>358</v>
      </c>
      <c r="F25" t="s">
        <v>376</v>
      </c>
      <c r="G25" t="s">
        <v>348</v>
      </c>
      <c r="I25" t="s">
        <v>373</v>
      </c>
      <c r="L25" t="s">
        <v>307</v>
      </c>
      <c r="M25" t="s">
        <v>349</v>
      </c>
      <c r="P25" t="s">
        <v>350</v>
      </c>
      <c r="Q25" t="s">
        <v>351</v>
      </c>
      <c r="R25" t="s">
        <v>352</v>
      </c>
      <c r="S25" t="s">
        <v>350</v>
      </c>
      <c r="T25" t="s">
        <v>430</v>
      </c>
      <c r="U25" t="s">
        <v>354</v>
      </c>
      <c r="V25" t="s">
        <v>434</v>
      </c>
      <c r="W25">
        <v>55.19</v>
      </c>
      <c r="X25">
        <v>55.19</v>
      </c>
      <c r="Y25" s="4">
        <v>9.8612425742574192</v>
      </c>
      <c r="Z25" s="3">
        <v>679</v>
      </c>
      <c r="AA25" s="5">
        <v>1310</v>
      </c>
      <c r="AB25">
        <v>1</v>
      </c>
      <c r="AC25" s="5">
        <v>8.4285714285714306</v>
      </c>
      <c r="AD25" s="6">
        <v>0.25842287981484502</v>
      </c>
      <c r="AE25" s="5">
        <v>4468.2700000000004</v>
      </c>
      <c r="AF25" s="5">
        <v>23861.22</v>
      </c>
      <c r="AG25" s="3">
        <v>3</v>
      </c>
      <c r="AH25" s="3">
        <v>0</v>
      </c>
      <c r="AI25" s="3">
        <v>3</v>
      </c>
      <c r="AJ25" s="3">
        <v>1</v>
      </c>
    </row>
    <row r="26" spans="1:36" x14ac:dyDescent="0.3">
      <c r="A26" t="s">
        <v>435</v>
      </c>
      <c r="B26" t="s">
        <v>304</v>
      </c>
      <c r="C26" t="s">
        <v>436</v>
      </c>
      <c r="D26" s="3">
        <v>7</v>
      </c>
      <c r="E26" t="s">
        <v>358</v>
      </c>
      <c r="F26" t="s">
        <v>376</v>
      </c>
      <c r="G26" t="s">
        <v>348</v>
      </c>
      <c r="I26" t="s">
        <v>373</v>
      </c>
      <c r="L26" t="s">
        <v>307</v>
      </c>
      <c r="M26" t="s">
        <v>391</v>
      </c>
      <c r="P26" t="s">
        <v>350</v>
      </c>
      <c r="Q26" t="s">
        <v>351</v>
      </c>
      <c r="R26" t="s">
        <v>361</v>
      </c>
      <c r="S26" t="s">
        <v>350</v>
      </c>
      <c r="T26" t="s">
        <v>378</v>
      </c>
      <c r="U26" t="s">
        <v>363</v>
      </c>
      <c r="V26" t="s">
        <v>437</v>
      </c>
      <c r="W26">
        <v>75.95</v>
      </c>
      <c r="X26">
        <v>75.95</v>
      </c>
      <c r="Y26" s="4">
        <v>10.4379126213592</v>
      </c>
      <c r="Z26" s="3">
        <v>1178</v>
      </c>
      <c r="AA26" s="5">
        <v>859</v>
      </c>
      <c r="AC26" s="5">
        <v>5.5714285714285703</v>
      </c>
      <c r="AD26" s="6">
        <v>0.28779772779415902</v>
      </c>
      <c r="AE26" s="5">
        <v>3386.89</v>
      </c>
      <c r="AF26" s="5">
        <v>16883.28</v>
      </c>
      <c r="AG26" s="3">
        <v>2</v>
      </c>
      <c r="AH26" s="3">
        <v>1</v>
      </c>
      <c r="AI26" s="3">
        <v>2</v>
      </c>
      <c r="AJ26" s="3">
        <v>2</v>
      </c>
    </row>
    <row r="27" spans="1:36" x14ac:dyDescent="0.3">
      <c r="A27" t="s">
        <v>438</v>
      </c>
      <c r="B27" t="s">
        <v>267</v>
      </c>
      <c r="C27" t="s">
        <v>439</v>
      </c>
      <c r="D27" s="3">
        <v>7</v>
      </c>
      <c r="E27" t="s">
        <v>358</v>
      </c>
      <c r="F27" t="s">
        <v>376</v>
      </c>
      <c r="G27" t="s">
        <v>348</v>
      </c>
      <c r="I27" t="s">
        <v>359</v>
      </c>
      <c r="L27" t="s">
        <v>307</v>
      </c>
      <c r="M27" t="s">
        <v>418</v>
      </c>
      <c r="P27" t="s">
        <v>350</v>
      </c>
      <c r="Q27" t="s">
        <v>351</v>
      </c>
      <c r="R27" t="s">
        <v>361</v>
      </c>
      <c r="S27" t="s">
        <v>350</v>
      </c>
      <c r="T27" t="s">
        <v>378</v>
      </c>
      <c r="U27" t="s">
        <v>354</v>
      </c>
      <c r="V27" t="s">
        <v>440</v>
      </c>
      <c r="W27">
        <v>105.95</v>
      </c>
      <c r="X27">
        <v>105.95</v>
      </c>
      <c r="Y27" s="4">
        <v>9.9162669902912608</v>
      </c>
      <c r="Z27" s="3">
        <v>1856</v>
      </c>
      <c r="AA27" s="5">
        <v>184</v>
      </c>
      <c r="AC27" s="5">
        <v>2.4285714285714302</v>
      </c>
      <c r="AD27" s="6">
        <v>1.1840764836559801</v>
      </c>
      <c r="AE27" s="5">
        <v>2984.82</v>
      </c>
      <c r="AF27" s="5">
        <v>6331.79</v>
      </c>
      <c r="AG27" s="3">
        <v>1</v>
      </c>
      <c r="AH27" s="3">
        <v>3</v>
      </c>
      <c r="AI27" s="3">
        <v>0</v>
      </c>
      <c r="AJ27" s="3">
        <v>3</v>
      </c>
    </row>
    <row r="28" spans="1:36" x14ac:dyDescent="0.3">
      <c r="A28" t="s">
        <v>441</v>
      </c>
      <c r="B28" t="s">
        <v>139</v>
      </c>
      <c r="C28" t="s">
        <v>442</v>
      </c>
      <c r="D28" s="3">
        <v>7</v>
      </c>
      <c r="E28" t="s">
        <v>358</v>
      </c>
      <c r="F28" t="s">
        <v>376</v>
      </c>
      <c r="G28" t="s">
        <v>348</v>
      </c>
      <c r="I28" t="s">
        <v>373</v>
      </c>
      <c r="L28" t="s">
        <v>307</v>
      </c>
      <c r="M28" t="s">
        <v>349</v>
      </c>
      <c r="P28" t="s">
        <v>350</v>
      </c>
      <c r="Q28" t="s">
        <v>351</v>
      </c>
      <c r="R28" t="s">
        <v>352</v>
      </c>
      <c r="S28" t="s">
        <v>350</v>
      </c>
      <c r="T28" t="s">
        <v>378</v>
      </c>
      <c r="U28" t="s">
        <v>354</v>
      </c>
      <c r="V28" t="s">
        <v>401</v>
      </c>
      <c r="W28">
        <v>110.95</v>
      </c>
      <c r="X28">
        <v>110.95</v>
      </c>
      <c r="Y28" s="4">
        <v>11.459118811881201</v>
      </c>
      <c r="Z28" s="3">
        <v>801</v>
      </c>
      <c r="AA28" s="5">
        <v>188</v>
      </c>
      <c r="AC28" s="5">
        <v>2.4285714285714302</v>
      </c>
      <c r="AD28" s="6">
        <v>0.83576734231398697</v>
      </c>
      <c r="AE28" s="5">
        <v>2389.86</v>
      </c>
      <c r="AF28" s="5">
        <v>6299.36</v>
      </c>
      <c r="AG28" s="3">
        <v>1</v>
      </c>
      <c r="AH28" s="3">
        <v>2</v>
      </c>
      <c r="AI28" s="3">
        <v>1</v>
      </c>
      <c r="AJ28" s="3">
        <v>3</v>
      </c>
    </row>
    <row r="29" spans="1:36" x14ac:dyDescent="0.3">
      <c r="A29" t="s">
        <v>443</v>
      </c>
      <c r="B29" t="s">
        <v>133</v>
      </c>
      <c r="C29" t="s">
        <v>444</v>
      </c>
      <c r="D29" s="3">
        <v>7</v>
      </c>
      <c r="E29" t="s">
        <v>358</v>
      </c>
      <c r="F29" t="s">
        <v>376</v>
      </c>
      <c r="G29" t="s">
        <v>348</v>
      </c>
      <c r="I29" t="s">
        <v>373</v>
      </c>
      <c r="L29" t="s">
        <v>307</v>
      </c>
      <c r="M29" t="s">
        <v>349</v>
      </c>
      <c r="P29" t="s">
        <v>350</v>
      </c>
      <c r="Q29" t="s">
        <v>351</v>
      </c>
      <c r="R29" t="s">
        <v>352</v>
      </c>
      <c r="S29" t="s">
        <v>350</v>
      </c>
      <c r="T29" t="s">
        <v>378</v>
      </c>
      <c r="U29" t="s">
        <v>354</v>
      </c>
      <c r="V29" t="s">
        <v>379</v>
      </c>
      <c r="W29">
        <v>120.95</v>
      </c>
      <c r="X29">
        <v>120.95</v>
      </c>
      <c r="Y29" s="4">
        <v>11.884190789473699</v>
      </c>
      <c r="Z29" s="3">
        <v>1386</v>
      </c>
      <c r="AA29" s="5">
        <v>121</v>
      </c>
      <c r="AC29" s="5">
        <v>2.28571428571429</v>
      </c>
      <c r="AD29" s="6">
        <v>1.20156535619577</v>
      </c>
      <c r="AE29" s="5">
        <v>2333.5</v>
      </c>
      <c r="AF29" s="5">
        <v>4769.21</v>
      </c>
      <c r="AG29" s="3">
        <v>1</v>
      </c>
      <c r="AH29" s="3">
        <v>3</v>
      </c>
      <c r="AI29" s="3">
        <v>0</v>
      </c>
      <c r="AJ29" s="3">
        <v>3</v>
      </c>
    </row>
    <row r="30" spans="1:36" x14ac:dyDescent="0.3">
      <c r="A30" t="s">
        <v>445</v>
      </c>
      <c r="B30" t="s">
        <v>185</v>
      </c>
      <c r="C30" t="s">
        <v>446</v>
      </c>
      <c r="D30" s="3">
        <v>6</v>
      </c>
      <c r="E30" t="s">
        <v>358</v>
      </c>
      <c r="F30" t="s">
        <v>376</v>
      </c>
      <c r="G30" t="s">
        <v>348</v>
      </c>
      <c r="I30" t="s">
        <v>373</v>
      </c>
      <c r="L30" t="s">
        <v>307</v>
      </c>
      <c r="M30" t="s">
        <v>377</v>
      </c>
      <c r="P30" t="s">
        <v>350</v>
      </c>
      <c r="Q30" t="s">
        <v>351</v>
      </c>
      <c r="R30" t="s">
        <v>352</v>
      </c>
      <c r="S30" t="s">
        <v>350</v>
      </c>
      <c r="T30" t="s">
        <v>378</v>
      </c>
      <c r="U30" t="s">
        <v>354</v>
      </c>
      <c r="V30" t="s">
        <v>379</v>
      </c>
      <c r="W30">
        <v>89.95</v>
      </c>
      <c r="X30">
        <v>89.95</v>
      </c>
      <c r="Y30" s="4">
        <v>12.042999999999999</v>
      </c>
      <c r="Z30" s="3">
        <v>1157</v>
      </c>
      <c r="AA30" s="5">
        <v>385</v>
      </c>
      <c r="AC30" s="5">
        <v>7.8571428571428603</v>
      </c>
      <c r="AD30" s="6">
        <v>0.68312357745347496</v>
      </c>
      <c r="AE30" s="5">
        <v>4081.8</v>
      </c>
      <c r="AF30" s="5">
        <v>11245.16</v>
      </c>
      <c r="AG30" s="3">
        <v>3</v>
      </c>
      <c r="AH30" s="3">
        <v>1</v>
      </c>
      <c r="AI30" s="3">
        <v>1</v>
      </c>
      <c r="AJ30" s="3">
        <v>1</v>
      </c>
    </row>
    <row r="31" spans="1:36" x14ac:dyDescent="0.3">
      <c r="A31" t="s">
        <v>447</v>
      </c>
      <c r="B31" t="s">
        <v>33</v>
      </c>
      <c r="C31" t="s">
        <v>448</v>
      </c>
      <c r="D31" s="3">
        <v>6</v>
      </c>
      <c r="E31" t="s">
        <v>358</v>
      </c>
      <c r="F31" t="s">
        <v>376</v>
      </c>
      <c r="G31" t="s">
        <v>348</v>
      </c>
      <c r="I31" t="s">
        <v>373</v>
      </c>
      <c r="L31" t="s">
        <v>307</v>
      </c>
      <c r="M31" t="s">
        <v>408</v>
      </c>
      <c r="P31" t="s">
        <v>350</v>
      </c>
      <c r="Q31" t="s">
        <v>351</v>
      </c>
      <c r="R31" t="s">
        <v>361</v>
      </c>
      <c r="S31" t="s">
        <v>350</v>
      </c>
      <c r="T31" t="s">
        <v>378</v>
      </c>
      <c r="U31" t="s">
        <v>354</v>
      </c>
      <c r="V31" t="s">
        <v>440</v>
      </c>
      <c r="W31">
        <v>105.95</v>
      </c>
      <c r="X31">
        <v>105.95</v>
      </c>
      <c r="Y31" s="4">
        <v>14.062654320987701</v>
      </c>
      <c r="Z31" s="3">
        <v>1274</v>
      </c>
      <c r="AA31" s="5">
        <v>322</v>
      </c>
      <c r="AC31" s="5">
        <v>8.4285714285714306</v>
      </c>
      <c r="AD31" s="6">
        <v>0.688364365892428</v>
      </c>
      <c r="AE31" s="5">
        <v>3932.13</v>
      </c>
      <c r="AF31" s="5">
        <v>11083.18</v>
      </c>
      <c r="AG31" s="3">
        <v>2</v>
      </c>
      <c r="AH31" s="3">
        <v>2</v>
      </c>
      <c r="AI31" s="3">
        <v>1</v>
      </c>
      <c r="AJ31" s="3">
        <v>1</v>
      </c>
    </row>
    <row r="32" spans="1:36" x14ac:dyDescent="0.3">
      <c r="A32" t="s">
        <v>449</v>
      </c>
      <c r="B32" t="s">
        <v>168</v>
      </c>
      <c r="C32" t="s">
        <v>450</v>
      </c>
      <c r="D32" s="3">
        <v>6</v>
      </c>
      <c r="E32" t="s">
        <v>358</v>
      </c>
      <c r="F32" t="s">
        <v>376</v>
      </c>
      <c r="G32" t="s">
        <v>348</v>
      </c>
      <c r="I32" t="s">
        <v>373</v>
      </c>
      <c r="L32" t="s">
        <v>307</v>
      </c>
      <c r="M32" t="s">
        <v>349</v>
      </c>
      <c r="P32" t="s">
        <v>350</v>
      </c>
      <c r="Q32" t="s">
        <v>351</v>
      </c>
      <c r="R32" t="s">
        <v>352</v>
      </c>
      <c r="S32" t="s">
        <v>350</v>
      </c>
      <c r="T32" t="s">
        <v>430</v>
      </c>
      <c r="U32" t="s">
        <v>354</v>
      </c>
      <c r="V32" t="s">
        <v>451</v>
      </c>
      <c r="W32">
        <v>58.78</v>
      </c>
      <c r="X32">
        <v>58.78</v>
      </c>
      <c r="Y32" s="4">
        <v>10.579221621621601</v>
      </c>
      <c r="Z32" s="3">
        <v>747</v>
      </c>
      <c r="AA32" s="5">
        <v>1072</v>
      </c>
      <c r="AB32">
        <v>1</v>
      </c>
      <c r="AC32" s="5">
        <v>8.5714285714285694</v>
      </c>
      <c r="AD32" s="6">
        <v>0.247775598859448</v>
      </c>
      <c r="AE32" s="5">
        <v>3765.44</v>
      </c>
      <c r="AF32" s="5">
        <v>20774.39</v>
      </c>
      <c r="AG32" s="3">
        <v>2</v>
      </c>
      <c r="AH32" s="3">
        <v>0</v>
      </c>
      <c r="AI32" s="3">
        <v>3</v>
      </c>
      <c r="AJ32" s="3">
        <v>1</v>
      </c>
    </row>
    <row r="33" spans="1:36" x14ac:dyDescent="0.3">
      <c r="A33" t="s">
        <v>452</v>
      </c>
      <c r="B33" t="s">
        <v>174</v>
      </c>
      <c r="C33" t="s">
        <v>453</v>
      </c>
      <c r="D33" s="3">
        <v>6</v>
      </c>
      <c r="E33" t="s">
        <v>358</v>
      </c>
      <c r="F33" t="s">
        <v>376</v>
      </c>
      <c r="G33" t="s">
        <v>348</v>
      </c>
      <c r="I33" t="s">
        <v>373</v>
      </c>
      <c r="L33" t="s">
        <v>307</v>
      </c>
      <c r="M33" t="s">
        <v>349</v>
      </c>
      <c r="P33" t="s">
        <v>350</v>
      </c>
      <c r="Q33" t="s">
        <v>351</v>
      </c>
      <c r="R33" t="s">
        <v>352</v>
      </c>
      <c r="S33" t="s">
        <v>350</v>
      </c>
      <c r="T33" t="s">
        <v>378</v>
      </c>
      <c r="U33" t="s">
        <v>354</v>
      </c>
      <c r="V33" t="s">
        <v>355</v>
      </c>
      <c r="W33">
        <v>105.95</v>
      </c>
      <c r="X33">
        <v>105.95</v>
      </c>
      <c r="Y33" s="4">
        <v>14.2996916666667</v>
      </c>
      <c r="Z33" s="3">
        <v>901</v>
      </c>
      <c r="AA33" s="5">
        <v>284</v>
      </c>
      <c r="AB33">
        <v>1</v>
      </c>
      <c r="AC33" s="5">
        <v>7.1428571428571397</v>
      </c>
      <c r="AD33" s="6">
        <v>0.62331648109724602</v>
      </c>
      <c r="AE33" s="5">
        <v>3217.4</v>
      </c>
      <c r="AF33" s="5">
        <v>9520.49</v>
      </c>
      <c r="AG33" s="3">
        <v>2</v>
      </c>
      <c r="AH33" s="3">
        <v>2</v>
      </c>
      <c r="AI33" s="3">
        <v>1</v>
      </c>
      <c r="AJ33" s="3">
        <v>1</v>
      </c>
    </row>
    <row r="34" spans="1:36" x14ac:dyDescent="0.3">
      <c r="A34" t="s">
        <v>454</v>
      </c>
      <c r="B34" t="s">
        <v>145</v>
      </c>
      <c r="C34" t="s">
        <v>455</v>
      </c>
      <c r="D34" s="3">
        <v>6</v>
      </c>
      <c r="E34" t="s">
        <v>358</v>
      </c>
      <c r="F34" t="s">
        <v>376</v>
      </c>
      <c r="G34" t="s">
        <v>348</v>
      </c>
      <c r="H34" t="s">
        <v>456</v>
      </c>
      <c r="I34" t="s">
        <v>373</v>
      </c>
      <c r="L34" t="s">
        <v>307</v>
      </c>
      <c r="M34" t="s">
        <v>349</v>
      </c>
      <c r="P34" t="s">
        <v>350</v>
      </c>
      <c r="Q34" t="s">
        <v>351</v>
      </c>
      <c r="R34" t="s">
        <v>361</v>
      </c>
      <c r="S34" t="s">
        <v>350</v>
      </c>
      <c r="T34" t="s">
        <v>362</v>
      </c>
      <c r="U34" t="s">
        <v>354</v>
      </c>
      <c r="V34" t="s">
        <v>369</v>
      </c>
      <c r="W34">
        <v>105.95</v>
      </c>
      <c r="X34">
        <v>105.95</v>
      </c>
      <c r="Y34" s="4">
        <v>12.7272784810127</v>
      </c>
      <c r="Z34" s="3">
        <v>1319</v>
      </c>
      <c r="AA34" s="5">
        <v>247</v>
      </c>
      <c r="AC34" s="5">
        <v>8.5714285714285694</v>
      </c>
      <c r="AD34" s="6">
        <v>0.764720740062514</v>
      </c>
      <c r="AE34" s="5">
        <v>3148.73</v>
      </c>
      <c r="AF34" s="5">
        <v>8406.99</v>
      </c>
      <c r="AG34" s="3">
        <v>2</v>
      </c>
      <c r="AH34" s="3">
        <v>2</v>
      </c>
      <c r="AI34" s="3">
        <v>1</v>
      </c>
      <c r="AJ34" s="3">
        <v>1</v>
      </c>
    </row>
    <row r="35" spans="1:36" x14ac:dyDescent="0.3">
      <c r="A35" t="s">
        <v>457</v>
      </c>
      <c r="B35" t="s">
        <v>163</v>
      </c>
      <c r="C35" t="s">
        <v>458</v>
      </c>
      <c r="D35" s="3">
        <v>6</v>
      </c>
      <c r="E35" t="s">
        <v>358</v>
      </c>
      <c r="F35" t="s">
        <v>376</v>
      </c>
      <c r="G35" t="s">
        <v>348</v>
      </c>
      <c r="H35" t="s">
        <v>373</v>
      </c>
      <c r="I35" t="s">
        <v>373</v>
      </c>
      <c r="L35" t="s">
        <v>307</v>
      </c>
      <c r="M35" t="s">
        <v>349</v>
      </c>
      <c r="P35" t="s">
        <v>350</v>
      </c>
      <c r="Q35" t="s">
        <v>351</v>
      </c>
      <c r="R35" t="s">
        <v>352</v>
      </c>
      <c r="S35" t="s">
        <v>350</v>
      </c>
      <c r="T35" t="s">
        <v>378</v>
      </c>
      <c r="U35" t="s">
        <v>354</v>
      </c>
      <c r="V35" t="s">
        <v>459</v>
      </c>
      <c r="W35">
        <v>79.95</v>
      </c>
      <c r="X35">
        <v>79.95</v>
      </c>
      <c r="Y35" s="4">
        <v>11.8198109452736</v>
      </c>
      <c r="Z35" s="3">
        <v>1275</v>
      </c>
      <c r="AA35" s="5">
        <v>704</v>
      </c>
      <c r="AB35">
        <v>1</v>
      </c>
      <c r="AC35" s="5">
        <v>4.5714285714285703</v>
      </c>
      <c r="AD35" s="6">
        <v>0.27779376366101299</v>
      </c>
      <c r="AE35" s="5">
        <v>3027.47</v>
      </c>
      <c r="AF35" s="5">
        <v>15327.5</v>
      </c>
      <c r="AG35" s="3">
        <v>1</v>
      </c>
      <c r="AH35" s="3">
        <v>1</v>
      </c>
      <c r="AI35" s="3">
        <v>2</v>
      </c>
      <c r="AJ35" s="3">
        <v>2</v>
      </c>
    </row>
    <row r="36" spans="1:36" x14ac:dyDescent="0.3">
      <c r="A36" t="s">
        <v>460</v>
      </c>
      <c r="B36" t="s">
        <v>143</v>
      </c>
      <c r="C36" t="s">
        <v>461</v>
      </c>
      <c r="D36" s="3">
        <v>6</v>
      </c>
      <c r="E36" t="s">
        <v>358</v>
      </c>
      <c r="F36" t="s">
        <v>376</v>
      </c>
      <c r="G36" t="s">
        <v>348</v>
      </c>
      <c r="H36" t="s">
        <v>373</v>
      </c>
      <c r="I36" t="s">
        <v>373</v>
      </c>
      <c r="L36" t="s">
        <v>307</v>
      </c>
      <c r="M36" t="s">
        <v>349</v>
      </c>
      <c r="P36" t="s">
        <v>350</v>
      </c>
      <c r="Q36" t="s">
        <v>351</v>
      </c>
      <c r="R36" t="s">
        <v>352</v>
      </c>
      <c r="S36" t="s">
        <v>350</v>
      </c>
      <c r="T36" t="s">
        <v>430</v>
      </c>
      <c r="U36" t="s">
        <v>354</v>
      </c>
      <c r="V36" t="s">
        <v>462</v>
      </c>
      <c r="W36">
        <v>68.36</v>
      </c>
      <c r="X36">
        <v>68.36</v>
      </c>
      <c r="Y36" s="4">
        <v>11.5864262295082</v>
      </c>
      <c r="Z36" s="3">
        <v>1225</v>
      </c>
      <c r="AA36" s="5">
        <v>564</v>
      </c>
      <c r="AB36">
        <v>1</v>
      </c>
      <c r="AC36" s="5">
        <v>2.71428571428571</v>
      </c>
      <c r="AD36" s="6">
        <v>0.32376057381426798</v>
      </c>
      <c r="AE36" s="5">
        <v>2834.28</v>
      </c>
      <c r="AF36" s="5">
        <v>12676.21</v>
      </c>
      <c r="AG36" s="3">
        <v>1</v>
      </c>
      <c r="AH36" s="3">
        <v>1</v>
      </c>
      <c r="AI36" s="3">
        <v>1</v>
      </c>
      <c r="AJ36" s="3">
        <v>3</v>
      </c>
    </row>
    <row r="37" spans="1:36" x14ac:dyDescent="0.3">
      <c r="A37" t="s">
        <v>463</v>
      </c>
      <c r="B37" t="s">
        <v>187</v>
      </c>
      <c r="C37" t="s">
        <v>464</v>
      </c>
      <c r="D37" s="3">
        <v>6</v>
      </c>
      <c r="E37" t="s">
        <v>358</v>
      </c>
      <c r="F37" t="s">
        <v>376</v>
      </c>
      <c r="G37" t="s">
        <v>348</v>
      </c>
      <c r="H37" t="s">
        <v>373</v>
      </c>
      <c r="I37" t="s">
        <v>373</v>
      </c>
      <c r="L37" t="s">
        <v>307</v>
      </c>
      <c r="M37" t="s">
        <v>377</v>
      </c>
      <c r="P37" t="s">
        <v>350</v>
      </c>
      <c r="Q37" t="s">
        <v>351</v>
      </c>
      <c r="R37" t="s">
        <v>352</v>
      </c>
      <c r="S37" t="s">
        <v>350</v>
      </c>
      <c r="T37" t="s">
        <v>378</v>
      </c>
      <c r="U37" t="s">
        <v>354</v>
      </c>
      <c r="V37" t="s">
        <v>465</v>
      </c>
      <c r="W37">
        <v>64.55</v>
      </c>
      <c r="X37">
        <v>64.55</v>
      </c>
      <c r="Y37" s="4">
        <v>11.894236641221401</v>
      </c>
      <c r="Z37" s="3">
        <v>620</v>
      </c>
      <c r="AA37" s="5">
        <v>672</v>
      </c>
      <c r="AC37" s="5">
        <v>8</v>
      </c>
      <c r="AD37" s="6">
        <v>0.26026145464704797</v>
      </c>
      <c r="AE37" s="5">
        <v>2682.9</v>
      </c>
      <c r="AF37" s="5">
        <v>14289.74</v>
      </c>
      <c r="AG37" s="3">
        <v>1</v>
      </c>
      <c r="AH37" s="3">
        <v>1</v>
      </c>
      <c r="AI37" s="3">
        <v>3</v>
      </c>
      <c r="AJ37" s="3">
        <v>1</v>
      </c>
    </row>
    <row r="38" spans="1:36" x14ac:dyDescent="0.3">
      <c r="A38" t="s">
        <v>466</v>
      </c>
      <c r="B38" t="s">
        <v>261</v>
      </c>
      <c r="C38" t="s">
        <v>467</v>
      </c>
      <c r="D38" s="3">
        <v>6</v>
      </c>
      <c r="E38" t="s">
        <v>358</v>
      </c>
      <c r="F38" t="s">
        <v>376</v>
      </c>
      <c r="G38" t="s">
        <v>348</v>
      </c>
      <c r="H38" t="s">
        <v>373</v>
      </c>
      <c r="I38" t="s">
        <v>359</v>
      </c>
      <c r="L38" t="s">
        <v>307</v>
      </c>
      <c r="M38" t="s">
        <v>418</v>
      </c>
      <c r="P38" t="s">
        <v>350</v>
      </c>
      <c r="Q38" t="s">
        <v>351</v>
      </c>
      <c r="R38" t="s">
        <v>352</v>
      </c>
      <c r="S38" t="s">
        <v>350</v>
      </c>
      <c r="T38" t="s">
        <v>378</v>
      </c>
      <c r="U38" t="s">
        <v>354</v>
      </c>
      <c r="V38" t="s">
        <v>393</v>
      </c>
      <c r="W38">
        <v>95.95</v>
      </c>
      <c r="X38">
        <v>95.95</v>
      </c>
      <c r="Y38" s="4">
        <v>10.823848837209299</v>
      </c>
      <c r="Z38" s="3">
        <v>1534</v>
      </c>
      <c r="AA38" s="5">
        <v>184</v>
      </c>
      <c r="AC38" s="5">
        <v>5.28571428571429</v>
      </c>
      <c r="AD38" s="6">
        <v>0.92581821176188805</v>
      </c>
      <c r="AE38" s="5">
        <v>2473.4899999999998</v>
      </c>
      <c r="AF38" s="5">
        <v>5787.09</v>
      </c>
      <c r="AG38" s="3">
        <v>1</v>
      </c>
      <c r="AH38" s="3">
        <v>3</v>
      </c>
      <c r="AI38" s="3">
        <v>1</v>
      </c>
      <c r="AJ38" s="3">
        <v>1</v>
      </c>
    </row>
    <row r="39" spans="1:36" x14ac:dyDescent="0.3">
      <c r="A39" t="s">
        <v>468</v>
      </c>
      <c r="B39" t="s">
        <v>268</v>
      </c>
      <c r="C39" t="s">
        <v>469</v>
      </c>
      <c r="D39" s="3">
        <v>6</v>
      </c>
      <c r="E39" t="s">
        <v>367</v>
      </c>
      <c r="F39" t="s">
        <v>376</v>
      </c>
      <c r="G39" t="s">
        <v>348</v>
      </c>
      <c r="H39" t="s">
        <v>373</v>
      </c>
      <c r="I39" t="s">
        <v>359</v>
      </c>
      <c r="L39" t="s">
        <v>307</v>
      </c>
      <c r="M39" t="s">
        <v>418</v>
      </c>
      <c r="P39" t="s">
        <v>350</v>
      </c>
      <c r="Q39" t="s">
        <v>351</v>
      </c>
      <c r="R39" t="s">
        <v>361</v>
      </c>
      <c r="S39" t="s">
        <v>350</v>
      </c>
      <c r="T39" t="s">
        <v>378</v>
      </c>
      <c r="U39" t="s">
        <v>354</v>
      </c>
      <c r="V39" t="s">
        <v>470</v>
      </c>
      <c r="W39">
        <v>60.9</v>
      </c>
      <c r="X39">
        <v>60.9</v>
      </c>
      <c r="Y39" s="4">
        <v>10.261175</v>
      </c>
      <c r="Z39" s="3">
        <v>637</v>
      </c>
      <c r="AA39" s="5">
        <v>526</v>
      </c>
      <c r="AC39" s="5">
        <v>3.71428571428571</v>
      </c>
      <c r="AD39" s="6">
        <v>0.30884037251970198</v>
      </c>
      <c r="AE39" s="5">
        <v>2259.6799999999998</v>
      </c>
      <c r="AF39" s="5">
        <v>10535.5</v>
      </c>
      <c r="AG39" s="3">
        <v>1</v>
      </c>
      <c r="AH39" s="3">
        <v>1</v>
      </c>
      <c r="AI39" s="3">
        <v>2</v>
      </c>
      <c r="AJ39" s="3">
        <v>2</v>
      </c>
    </row>
    <row r="40" spans="1:36" x14ac:dyDescent="0.3">
      <c r="A40" t="s">
        <v>471</v>
      </c>
      <c r="B40" t="s">
        <v>266</v>
      </c>
      <c r="C40" t="s">
        <v>472</v>
      </c>
      <c r="D40" s="3">
        <v>6</v>
      </c>
      <c r="E40" t="s">
        <v>367</v>
      </c>
      <c r="F40" t="s">
        <v>376</v>
      </c>
      <c r="G40" t="s">
        <v>348</v>
      </c>
      <c r="H40" t="s">
        <v>373</v>
      </c>
      <c r="I40" t="s">
        <v>373</v>
      </c>
      <c r="L40" t="s">
        <v>307</v>
      </c>
      <c r="M40" t="s">
        <v>418</v>
      </c>
      <c r="P40" t="s">
        <v>350</v>
      </c>
      <c r="Q40" t="s">
        <v>351</v>
      </c>
      <c r="R40" t="s">
        <v>361</v>
      </c>
      <c r="S40" t="s">
        <v>350</v>
      </c>
      <c r="T40" t="s">
        <v>378</v>
      </c>
      <c r="U40" t="s">
        <v>363</v>
      </c>
      <c r="V40" t="s">
        <v>473</v>
      </c>
      <c r="W40">
        <v>79.95</v>
      </c>
      <c r="X40">
        <v>79.95</v>
      </c>
      <c r="Y40" s="4">
        <v>10.670999999999999</v>
      </c>
      <c r="Z40" s="3">
        <v>1467</v>
      </c>
      <c r="AA40" s="5">
        <v>401</v>
      </c>
      <c r="AC40" s="5">
        <v>2.5714285714285698</v>
      </c>
      <c r="AD40" s="6">
        <v>0.36008918237557203</v>
      </c>
      <c r="AE40" s="5">
        <v>2112.5100000000002</v>
      </c>
      <c r="AF40" s="5">
        <v>8976.36</v>
      </c>
      <c r="AG40" s="3">
        <v>1</v>
      </c>
      <c r="AH40" s="3">
        <v>1</v>
      </c>
      <c r="AI40" s="3">
        <v>1</v>
      </c>
      <c r="AJ40" s="3">
        <v>3</v>
      </c>
    </row>
    <row r="41" spans="1:36" x14ac:dyDescent="0.3">
      <c r="A41" t="s">
        <v>474</v>
      </c>
      <c r="B41" t="s">
        <v>301</v>
      </c>
      <c r="C41" t="s">
        <v>475</v>
      </c>
      <c r="D41" s="3">
        <v>5</v>
      </c>
      <c r="E41" t="s">
        <v>367</v>
      </c>
      <c r="F41" t="s">
        <v>376</v>
      </c>
      <c r="G41" t="s">
        <v>348</v>
      </c>
      <c r="H41" t="s">
        <v>373</v>
      </c>
      <c r="I41" t="s">
        <v>359</v>
      </c>
      <c r="L41" t="s">
        <v>307</v>
      </c>
      <c r="M41" t="s">
        <v>391</v>
      </c>
      <c r="P41" t="s">
        <v>350</v>
      </c>
      <c r="Q41" t="s">
        <v>351</v>
      </c>
      <c r="R41" t="s">
        <v>361</v>
      </c>
      <c r="S41" t="s">
        <v>350</v>
      </c>
      <c r="T41" t="s">
        <v>362</v>
      </c>
      <c r="U41" t="s">
        <v>354</v>
      </c>
      <c r="V41" t="s">
        <v>476</v>
      </c>
      <c r="W41">
        <v>85.95</v>
      </c>
      <c r="X41">
        <v>85.95</v>
      </c>
      <c r="Y41" s="4">
        <v>10.5361229050279</v>
      </c>
      <c r="Z41" s="3">
        <v>1372</v>
      </c>
      <c r="AA41" s="5">
        <v>391</v>
      </c>
      <c r="AC41" s="5">
        <v>7.1428571428571397</v>
      </c>
      <c r="AD41" s="6">
        <v>0.696546215346734</v>
      </c>
      <c r="AE41" s="5">
        <v>3802</v>
      </c>
      <c r="AF41" s="5">
        <v>10705.44</v>
      </c>
      <c r="AG41" s="3">
        <v>2</v>
      </c>
      <c r="AH41" s="3">
        <v>1</v>
      </c>
      <c r="AI41" s="3">
        <v>1</v>
      </c>
      <c r="AJ41" s="3">
        <v>1</v>
      </c>
    </row>
    <row r="42" spans="1:36" x14ac:dyDescent="0.3">
      <c r="A42" t="s">
        <v>477</v>
      </c>
      <c r="B42" t="s">
        <v>298</v>
      </c>
      <c r="C42" t="s">
        <v>478</v>
      </c>
      <c r="D42" s="3">
        <v>5</v>
      </c>
      <c r="E42" t="s">
        <v>367</v>
      </c>
      <c r="F42" t="s">
        <v>376</v>
      </c>
      <c r="G42" t="s">
        <v>348</v>
      </c>
      <c r="H42" t="s">
        <v>373</v>
      </c>
      <c r="I42" t="s">
        <v>373</v>
      </c>
      <c r="L42" t="s">
        <v>307</v>
      </c>
      <c r="M42" t="s">
        <v>391</v>
      </c>
      <c r="P42" t="s">
        <v>350</v>
      </c>
      <c r="Q42" t="s">
        <v>351</v>
      </c>
      <c r="R42" t="s">
        <v>352</v>
      </c>
      <c r="S42" t="s">
        <v>350</v>
      </c>
      <c r="T42" t="s">
        <v>378</v>
      </c>
      <c r="U42" t="s">
        <v>354</v>
      </c>
      <c r="V42" t="s">
        <v>393</v>
      </c>
      <c r="W42">
        <v>79.95</v>
      </c>
      <c r="X42">
        <v>79.95</v>
      </c>
      <c r="Y42" s="4">
        <v>10.4852457142857</v>
      </c>
      <c r="Z42" s="3">
        <v>1326</v>
      </c>
      <c r="AA42" s="5">
        <v>408</v>
      </c>
      <c r="AC42" s="5">
        <v>7.28571428571429</v>
      </c>
      <c r="AD42" s="6">
        <v>0.61320179150797005</v>
      </c>
      <c r="AE42" s="5">
        <v>3477.59</v>
      </c>
      <c r="AF42" s="5">
        <v>10332.23</v>
      </c>
      <c r="AG42" s="3">
        <v>2</v>
      </c>
      <c r="AH42" s="3">
        <v>1</v>
      </c>
      <c r="AI42" s="3">
        <v>1</v>
      </c>
      <c r="AJ42" s="3">
        <v>1</v>
      </c>
    </row>
    <row r="43" spans="1:36" x14ac:dyDescent="0.3">
      <c r="A43" t="s">
        <v>479</v>
      </c>
      <c r="B43" t="s">
        <v>186</v>
      </c>
      <c r="C43" t="s">
        <v>480</v>
      </c>
      <c r="D43" s="3">
        <v>5</v>
      </c>
      <c r="E43" t="s">
        <v>367</v>
      </c>
      <c r="F43" t="s">
        <v>376</v>
      </c>
      <c r="G43" t="s">
        <v>348</v>
      </c>
      <c r="H43" t="s">
        <v>373</v>
      </c>
      <c r="I43" t="s">
        <v>373</v>
      </c>
      <c r="L43" t="s">
        <v>307</v>
      </c>
      <c r="M43" t="s">
        <v>377</v>
      </c>
      <c r="P43" t="s">
        <v>350</v>
      </c>
      <c r="Q43" t="s">
        <v>351</v>
      </c>
      <c r="R43" t="s">
        <v>352</v>
      </c>
      <c r="S43" t="s">
        <v>350</v>
      </c>
      <c r="T43" t="s">
        <v>378</v>
      </c>
      <c r="U43" t="s">
        <v>354</v>
      </c>
      <c r="V43" t="s">
        <v>379</v>
      </c>
      <c r="W43">
        <v>89.95</v>
      </c>
      <c r="X43">
        <v>89.95</v>
      </c>
      <c r="Y43" s="4">
        <v>12.041529032258101</v>
      </c>
      <c r="Z43" s="3">
        <v>1213</v>
      </c>
      <c r="AA43" s="5">
        <v>328</v>
      </c>
      <c r="AC43" s="5">
        <v>8.28571428571429</v>
      </c>
      <c r="AD43" s="6">
        <v>0.68189079750719706</v>
      </c>
      <c r="AE43" s="5">
        <v>3448.84</v>
      </c>
      <c r="AF43" s="5">
        <v>9452.6</v>
      </c>
      <c r="AG43" s="3">
        <v>2</v>
      </c>
      <c r="AH43" s="3">
        <v>1</v>
      </c>
      <c r="AI43" s="3">
        <v>1</v>
      </c>
      <c r="AJ43" s="3">
        <v>1</v>
      </c>
    </row>
    <row r="44" spans="1:36" x14ac:dyDescent="0.3">
      <c r="A44" t="s">
        <v>481</v>
      </c>
      <c r="B44" t="s">
        <v>146</v>
      </c>
      <c r="C44" t="s">
        <v>482</v>
      </c>
      <c r="D44" s="3">
        <v>5</v>
      </c>
      <c r="E44" t="s">
        <v>367</v>
      </c>
      <c r="F44" t="s">
        <v>376</v>
      </c>
      <c r="G44" t="s">
        <v>348</v>
      </c>
      <c r="H44" t="s">
        <v>373</v>
      </c>
      <c r="I44" t="s">
        <v>373</v>
      </c>
      <c r="L44" t="s">
        <v>307</v>
      </c>
      <c r="M44" t="s">
        <v>349</v>
      </c>
      <c r="P44" t="s">
        <v>350</v>
      </c>
      <c r="Q44" t="s">
        <v>351</v>
      </c>
      <c r="R44" t="s">
        <v>352</v>
      </c>
      <c r="S44" t="s">
        <v>350</v>
      </c>
      <c r="T44" t="s">
        <v>378</v>
      </c>
      <c r="U44" t="s">
        <v>373</v>
      </c>
      <c r="V44" t="s">
        <v>483</v>
      </c>
      <c r="W44">
        <v>55.42</v>
      </c>
      <c r="X44">
        <v>55.42</v>
      </c>
      <c r="Y44" s="4">
        <v>10.209545045044999</v>
      </c>
      <c r="Z44" s="3">
        <v>1259</v>
      </c>
      <c r="AA44" s="5">
        <v>936</v>
      </c>
      <c r="AC44" s="5">
        <v>8.8571428571428594</v>
      </c>
      <c r="AD44" s="6">
        <v>0.24941841783947</v>
      </c>
      <c r="AE44" s="5">
        <v>3104.96</v>
      </c>
      <c r="AF44" s="5">
        <v>17107.330000000002</v>
      </c>
      <c r="AG44" s="3">
        <v>2</v>
      </c>
      <c r="AH44" s="3">
        <v>0</v>
      </c>
      <c r="AI44" s="3">
        <v>2</v>
      </c>
      <c r="AJ44" s="3">
        <v>1</v>
      </c>
    </row>
    <row r="45" spans="1:36" x14ac:dyDescent="0.3">
      <c r="A45" t="s">
        <v>484</v>
      </c>
      <c r="B45" t="s">
        <v>160</v>
      </c>
      <c r="C45" t="s">
        <v>485</v>
      </c>
      <c r="D45" s="3">
        <v>5</v>
      </c>
      <c r="E45" t="s">
        <v>367</v>
      </c>
      <c r="F45" t="s">
        <v>376</v>
      </c>
      <c r="G45" t="s">
        <v>348</v>
      </c>
      <c r="H45" t="s">
        <v>373</v>
      </c>
      <c r="I45" t="s">
        <v>373</v>
      </c>
      <c r="L45" t="s">
        <v>307</v>
      </c>
      <c r="M45" t="s">
        <v>349</v>
      </c>
      <c r="P45" t="s">
        <v>350</v>
      </c>
      <c r="Q45" t="s">
        <v>351</v>
      </c>
      <c r="R45" t="s">
        <v>352</v>
      </c>
      <c r="S45" t="s">
        <v>350</v>
      </c>
      <c r="T45" t="s">
        <v>378</v>
      </c>
      <c r="U45" t="s">
        <v>354</v>
      </c>
      <c r="V45" t="s">
        <v>486</v>
      </c>
      <c r="W45">
        <v>69.95</v>
      </c>
      <c r="X45">
        <v>69.95</v>
      </c>
      <c r="Y45" s="4">
        <v>11.2325632183908</v>
      </c>
      <c r="Z45" s="3">
        <v>846</v>
      </c>
      <c r="AA45" s="5">
        <v>886</v>
      </c>
      <c r="AC45" s="5">
        <v>9</v>
      </c>
      <c r="AD45" s="6">
        <v>0.24255079006772001</v>
      </c>
      <c r="AE45" s="5">
        <v>3094.56</v>
      </c>
      <c r="AF45" s="5">
        <v>17472.13</v>
      </c>
      <c r="AG45" s="3">
        <v>2</v>
      </c>
      <c r="AH45" s="3">
        <v>0</v>
      </c>
      <c r="AI45" s="3">
        <v>2</v>
      </c>
      <c r="AJ45" s="3">
        <v>1</v>
      </c>
    </row>
    <row r="46" spans="1:36" x14ac:dyDescent="0.3">
      <c r="A46" t="s">
        <v>487</v>
      </c>
      <c r="B46" t="s">
        <v>136</v>
      </c>
      <c r="C46" t="s">
        <v>488</v>
      </c>
      <c r="D46" s="3">
        <v>5</v>
      </c>
      <c r="E46" t="s">
        <v>367</v>
      </c>
      <c r="F46" t="s">
        <v>376</v>
      </c>
      <c r="G46" t="s">
        <v>348</v>
      </c>
      <c r="H46" t="s">
        <v>373</v>
      </c>
      <c r="I46" t="s">
        <v>373</v>
      </c>
      <c r="L46" t="s">
        <v>307</v>
      </c>
      <c r="M46" t="s">
        <v>349</v>
      </c>
      <c r="P46" t="s">
        <v>350</v>
      </c>
      <c r="Q46" t="s">
        <v>351</v>
      </c>
      <c r="R46" t="s">
        <v>352</v>
      </c>
      <c r="S46" t="s">
        <v>350</v>
      </c>
      <c r="T46" t="s">
        <v>378</v>
      </c>
      <c r="U46" t="s">
        <v>373</v>
      </c>
      <c r="V46" t="s">
        <v>431</v>
      </c>
      <c r="W46">
        <v>56.11</v>
      </c>
      <c r="X46">
        <v>56.11</v>
      </c>
      <c r="Y46" s="4">
        <v>10.353858108108099</v>
      </c>
      <c r="Z46" s="3">
        <v>572</v>
      </c>
      <c r="AA46" s="5">
        <v>891</v>
      </c>
      <c r="AC46" s="5">
        <v>8.71428571428571</v>
      </c>
      <c r="AD46" s="6">
        <v>0.24978862423141801</v>
      </c>
      <c r="AE46" s="5">
        <v>2995.68</v>
      </c>
      <c r="AF46" s="5">
        <v>16492.18</v>
      </c>
      <c r="AG46" s="3">
        <v>1</v>
      </c>
      <c r="AH46" s="3">
        <v>0</v>
      </c>
      <c r="AI46" s="3">
        <v>3</v>
      </c>
      <c r="AJ46" s="3">
        <v>1</v>
      </c>
    </row>
    <row r="47" spans="1:36" x14ac:dyDescent="0.3">
      <c r="A47" t="s">
        <v>489</v>
      </c>
      <c r="B47" t="s">
        <v>296</v>
      </c>
      <c r="C47" t="s">
        <v>490</v>
      </c>
      <c r="D47" s="3">
        <v>5</v>
      </c>
      <c r="E47" t="s">
        <v>367</v>
      </c>
      <c r="F47" t="s">
        <v>376</v>
      </c>
      <c r="G47" t="s">
        <v>348</v>
      </c>
      <c r="H47" t="s">
        <v>373</v>
      </c>
      <c r="I47" t="s">
        <v>373</v>
      </c>
      <c r="L47" t="s">
        <v>307</v>
      </c>
      <c r="M47" t="s">
        <v>391</v>
      </c>
      <c r="P47" t="s">
        <v>350</v>
      </c>
      <c r="Q47" t="s">
        <v>351</v>
      </c>
      <c r="R47" t="s">
        <v>352</v>
      </c>
      <c r="S47" t="s">
        <v>350</v>
      </c>
      <c r="T47" t="s">
        <v>378</v>
      </c>
      <c r="U47" t="s">
        <v>354</v>
      </c>
      <c r="V47" t="s">
        <v>393</v>
      </c>
      <c r="W47">
        <v>105.95</v>
      </c>
      <c r="X47">
        <v>105.95</v>
      </c>
      <c r="Y47" s="4">
        <v>11.0310916666667</v>
      </c>
      <c r="Z47" s="3">
        <v>1008</v>
      </c>
      <c r="AA47" s="5">
        <v>178</v>
      </c>
      <c r="AC47" s="5">
        <v>5.4285714285714297</v>
      </c>
      <c r="AD47" s="6">
        <v>1.1530323023947699</v>
      </c>
      <c r="AE47" s="5">
        <v>2953.4</v>
      </c>
      <c r="AF47" s="5">
        <v>6215.03</v>
      </c>
      <c r="AG47" s="3">
        <v>1</v>
      </c>
      <c r="AH47" s="3">
        <v>3</v>
      </c>
      <c r="AI47" s="3">
        <v>0</v>
      </c>
      <c r="AJ47" s="3">
        <v>1</v>
      </c>
    </row>
    <row r="48" spans="1:36" x14ac:dyDescent="0.3">
      <c r="A48" t="s">
        <v>491</v>
      </c>
      <c r="B48" t="s">
        <v>250</v>
      </c>
      <c r="C48" t="s">
        <v>492</v>
      </c>
      <c r="D48" s="3">
        <v>5</v>
      </c>
      <c r="E48" t="s">
        <v>367</v>
      </c>
      <c r="F48" t="s">
        <v>376</v>
      </c>
      <c r="G48" t="s">
        <v>348</v>
      </c>
      <c r="H48" t="s">
        <v>373</v>
      </c>
      <c r="I48" t="s">
        <v>359</v>
      </c>
      <c r="L48" t="s">
        <v>307</v>
      </c>
      <c r="M48" t="s">
        <v>360</v>
      </c>
      <c r="P48" t="s">
        <v>350</v>
      </c>
      <c r="Q48" t="s">
        <v>351</v>
      </c>
      <c r="R48" t="s">
        <v>361</v>
      </c>
      <c r="S48" t="s">
        <v>350</v>
      </c>
      <c r="T48" t="s">
        <v>362</v>
      </c>
      <c r="U48" t="s">
        <v>354</v>
      </c>
      <c r="V48" t="s">
        <v>451</v>
      </c>
      <c r="W48">
        <v>58.3</v>
      </c>
      <c r="X48">
        <v>58.3</v>
      </c>
      <c r="Y48" s="4">
        <v>10.6853409090909</v>
      </c>
      <c r="Z48" s="3">
        <v>477</v>
      </c>
      <c r="AA48" s="5">
        <v>840</v>
      </c>
      <c r="AC48" s="5">
        <v>8.71428571428571</v>
      </c>
      <c r="AD48" s="6">
        <v>0.24201127819548901</v>
      </c>
      <c r="AE48" s="5">
        <v>2858.25</v>
      </c>
      <c r="AF48" s="5">
        <v>16138.51</v>
      </c>
      <c r="AG48" s="3">
        <v>1</v>
      </c>
      <c r="AH48" s="3">
        <v>0</v>
      </c>
      <c r="AI48" s="3">
        <v>3</v>
      </c>
      <c r="AJ48" s="3">
        <v>1</v>
      </c>
    </row>
    <row r="49" spans="1:36" x14ac:dyDescent="0.3">
      <c r="A49" t="s">
        <v>493</v>
      </c>
      <c r="B49" t="s">
        <v>247</v>
      </c>
      <c r="C49" t="s">
        <v>494</v>
      </c>
      <c r="D49" s="3">
        <v>5</v>
      </c>
      <c r="E49" t="s">
        <v>367</v>
      </c>
      <c r="F49" t="s">
        <v>376</v>
      </c>
      <c r="G49" t="s">
        <v>348</v>
      </c>
      <c r="H49" t="s">
        <v>373</v>
      </c>
      <c r="I49" t="s">
        <v>373</v>
      </c>
      <c r="L49" t="s">
        <v>307</v>
      </c>
      <c r="M49" t="s">
        <v>360</v>
      </c>
      <c r="P49" t="s">
        <v>350</v>
      </c>
      <c r="Q49" t="s">
        <v>351</v>
      </c>
      <c r="R49" t="s">
        <v>361</v>
      </c>
      <c r="S49" t="s">
        <v>350</v>
      </c>
      <c r="T49" t="s">
        <v>362</v>
      </c>
      <c r="U49" t="s">
        <v>363</v>
      </c>
      <c r="V49" t="s">
        <v>495</v>
      </c>
      <c r="W49">
        <v>59.91</v>
      </c>
      <c r="X49">
        <v>59.91</v>
      </c>
      <c r="Y49" s="4">
        <v>10.7384545454545</v>
      </c>
      <c r="Z49" s="3">
        <v>966</v>
      </c>
      <c r="AA49" s="5">
        <v>766</v>
      </c>
      <c r="AB49">
        <v>1</v>
      </c>
      <c r="AC49" s="5">
        <v>8.1428571428571406</v>
      </c>
      <c r="AD49" s="6">
        <v>0.25326949554267603</v>
      </c>
      <c r="AE49" s="5">
        <v>2788.28</v>
      </c>
      <c r="AF49" s="5">
        <v>15098.97</v>
      </c>
      <c r="AG49" s="3">
        <v>1</v>
      </c>
      <c r="AH49" s="3">
        <v>0</v>
      </c>
      <c r="AI49" s="3">
        <v>3</v>
      </c>
      <c r="AJ49" s="3">
        <v>1</v>
      </c>
    </row>
    <row r="50" spans="1:36" x14ac:dyDescent="0.3">
      <c r="A50" t="s">
        <v>496</v>
      </c>
      <c r="B50" t="s">
        <v>262</v>
      </c>
      <c r="C50" t="s">
        <v>497</v>
      </c>
      <c r="D50" s="3">
        <v>5</v>
      </c>
      <c r="E50" t="s">
        <v>367</v>
      </c>
      <c r="F50" t="s">
        <v>376</v>
      </c>
      <c r="G50" t="s">
        <v>348</v>
      </c>
      <c r="H50" t="s">
        <v>373</v>
      </c>
      <c r="I50" t="s">
        <v>359</v>
      </c>
      <c r="L50" t="s">
        <v>307</v>
      </c>
      <c r="M50" t="s">
        <v>418</v>
      </c>
      <c r="P50" t="s">
        <v>350</v>
      </c>
      <c r="Q50" t="s">
        <v>351</v>
      </c>
      <c r="R50" t="s">
        <v>361</v>
      </c>
      <c r="S50" t="s">
        <v>350</v>
      </c>
      <c r="T50" t="s">
        <v>378</v>
      </c>
      <c r="U50" t="s">
        <v>354</v>
      </c>
      <c r="V50" t="s">
        <v>473</v>
      </c>
      <c r="W50">
        <v>75.95</v>
      </c>
      <c r="X50">
        <v>75.95</v>
      </c>
      <c r="Y50" s="4">
        <v>9.5683563218390795</v>
      </c>
      <c r="Z50" s="3">
        <v>1254</v>
      </c>
      <c r="AA50" s="5">
        <v>466</v>
      </c>
      <c r="AC50" s="5">
        <v>3.71428571428571</v>
      </c>
      <c r="AD50" s="6">
        <v>0.35848886351406301</v>
      </c>
      <c r="AE50" s="5">
        <v>2185.09</v>
      </c>
      <c r="AF50" s="5">
        <v>9275.59</v>
      </c>
      <c r="AG50" s="3">
        <v>1</v>
      </c>
      <c r="AH50" s="3">
        <v>1</v>
      </c>
      <c r="AI50" s="3">
        <v>1</v>
      </c>
      <c r="AJ50" s="3">
        <v>2</v>
      </c>
    </row>
    <row r="51" spans="1:36" x14ac:dyDescent="0.3">
      <c r="A51" t="s">
        <v>498</v>
      </c>
      <c r="B51" t="s">
        <v>302</v>
      </c>
      <c r="C51" t="s">
        <v>499</v>
      </c>
      <c r="D51" s="3">
        <v>5</v>
      </c>
      <c r="E51" t="s">
        <v>367</v>
      </c>
      <c r="F51" t="s">
        <v>376</v>
      </c>
      <c r="G51" t="s">
        <v>348</v>
      </c>
      <c r="H51" t="s">
        <v>373</v>
      </c>
      <c r="I51" t="s">
        <v>373</v>
      </c>
      <c r="L51" t="s">
        <v>307</v>
      </c>
      <c r="M51" t="s">
        <v>391</v>
      </c>
      <c r="P51" t="s">
        <v>350</v>
      </c>
      <c r="Q51" t="s">
        <v>351</v>
      </c>
      <c r="R51" t="s">
        <v>352</v>
      </c>
      <c r="S51" t="s">
        <v>350</v>
      </c>
      <c r="T51" t="s">
        <v>378</v>
      </c>
      <c r="U51" t="s">
        <v>354</v>
      </c>
      <c r="V51" t="s">
        <v>393</v>
      </c>
      <c r="W51">
        <v>105.95</v>
      </c>
      <c r="X51">
        <v>105.95</v>
      </c>
      <c r="Y51" s="4">
        <v>11.6257545454545</v>
      </c>
      <c r="Z51" s="3">
        <v>962</v>
      </c>
      <c r="AA51" s="5">
        <v>131</v>
      </c>
      <c r="AC51" s="5">
        <v>5.4285714285714297</v>
      </c>
      <c r="AD51" s="6">
        <v>1.0534199383849601</v>
      </c>
      <c r="AE51" s="5">
        <v>2082.39</v>
      </c>
      <c r="AF51" s="5">
        <v>4546.68</v>
      </c>
      <c r="AG51" s="3">
        <v>1</v>
      </c>
      <c r="AH51" s="3">
        <v>3</v>
      </c>
      <c r="AI51" s="3">
        <v>0</v>
      </c>
      <c r="AJ51" s="3">
        <v>1</v>
      </c>
    </row>
    <row r="52" spans="1:36" x14ac:dyDescent="0.3">
      <c r="A52" t="s">
        <v>500</v>
      </c>
      <c r="B52" t="s">
        <v>229</v>
      </c>
      <c r="C52" t="s">
        <v>501</v>
      </c>
      <c r="D52" s="3">
        <v>5</v>
      </c>
      <c r="E52" t="s">
        <v>367</v>
      </c>
      <c r="F52" t="s">
        <v>376</v>
      </c>
      <c r="G52" t="s">
        <v>348</v>
      </c>
      <c r="H52" t="s">
        <v>373</v>
      </c>
      <c r="I52" t="s">
        <v>359</v>
      </c>
      <c r="L52" t="s">
        <v>307</v>
      </c>
      <c r="M52" t="s">
        <v>360</v>
      </c>
      <c r="P52" t="s">
        <v>350</v>
      </c>
      <c r="Q52" t="s">
        <v>351</v>
      </c>
      <c r="R52" t="s">
        <v>361</v>
      </c>
      <c r="S52" t="s">
        <v>350</v>
      </c>
      <c r="T52" t="s">
        <v>362</v>
      </c>
      <c r="U52" t="s">
        <v>354</v>
      </c>
      <c r="V52" t="s">
        <v>427</v>
      </c>
      <c r="W52">
        <v>105.95</v>
      </c>
      <c r="X52">
        <v>105.95</v>
      </c>
      <c r="Y52" s="4">
        <v>12.024552631578899</v>
      </c>
      <c r="Z52" s="3">
        <v>1380</v>
      </c>
      <c r="AA52" s="5">
        <v>137</v>
      </c>
      <c r="AC52" s="5">
        <v>8.4285714285714306</v>
      </c>
      <c r="AD52" s="6">
        <v>0.91760453347636495</v>
      </c>
      <c r="AE52" s="5">
        <v>1967.39</v>
      </c>
      <c r="AF52" s="5">
        <v>4663.82</v>
      </c>
      <c r="AG52" s="3">
        <v>1</v>
      </c>
      <c r="AH52" s="3">
        <v>3</v>
      </c>
      <c r="AI52" s="3">
        <v>0</v>
      </c>
      <c r="AJ52" s="3">
        <v>1</v>
      </c>
    </row>
    <row r="53" spans="1:36" x14ac:dyDescent="0.3">
      <c r="A53" t="s">
        <v>502</v>
      </c>
      <c r="B53" t="s">
        <v>152</v>
      </c>
      <c r="C53" t="s">
        <v>503</v>
      </c>
      <c r="D53" s="3">
        <v>5</v>
      </c>
      <c r="E53" t="s">
        <v>367</v>
      </c>
      <c r="F53" t="s">
        <v>376</v>
      </c>
      <c r="G53" t="s">
        <v>348</v>
      </c>
      <c r="H53" t="s">
        <v>373</v>
      </c>
      <c r="I53" t="s">
        <v>373</v>
      </c>
      <c r="L53" t="s">
        <v>307</v>
      </c>
      <c r="M53" t="s">
        <v>349</v>
      </c>
      <c r="P53" t="s">
        <v>350</v>
      </c>
      <c r="Q53" t="s">
        <v>351</v>
      </c>
      <c r="R53" t="s">
        <v>352</v>
      </c>
      <c r="S53" t="s">
        <v>350</v>
      </c>
      <c r="T53" t="s">
        <v>378</v>
      </c>
      <c r="U53" t="s">
        <v>354</v>
      </c>
      <c r="V53" t="s">
        <v>451</v>
      </c>
      <c r="W53">
        <v>65.61</v>
      </c>
      <c r="X53">
        <v>65.61</v>
      </c>
      <c r="Y53" s="4">
        <v>10.853999999999999</v>
      </c>
      <c r="Z53" s="3">
        <v>1397</v>
      </c>
      <c r="AA53" s="5">
        <v>381</v>
      </c>
      <c r="AC53" s="5">
        <v>2.71428571428571</v>
      </c>
      <c r="AD53" s="6">
        <v>0.32635372911043298</v>
      </c>
      <c r="AE53" s="5">
        <v>1839</v>
      </c>
      <c r="AF53" s="5">
        <v>8219.32</v>
      </c>
      <c r="AG53" s="3">
        <v>1</v>
      </c>
      <c r="AH53" s="3">
        <v>1</v>
      </c>
      <c r="AI53" s="3">
        <v>1</v>
      </c>
      <c r="AJ53" s="3">
        <v>2</v>
      </c>
    </row>
    <row r="54" spans="1:36" x14ac:dyDescent="0.3">
      <c r="A54" t="s">
        <v>504</v>
      </c>
      <c r="B54" t="s">
        <v>303</v>
      </c>
      <c r="C54" t="s">
        <v>505</v>
      </c>
      <c r="D54" s="3">
        <v>5</v>
      </c>
      <c r="E54" t="s">
        <v>367</v>
      </c>
      <c r="F54" t="s">
        <v>376</v>
      </c>
      <c r="G54" t="s">
        <v>348</v>
      </c>
      <c r="H54" t="s">
        <v>506</v>
      </c>
      <c r="I54" t="s">
        <v>359</v>
      </c>
      <c r="L54" t="s">
        <v>307</v>
      </c>
      <c r="M54" t="s">
        <v>391</v>
      </c>
      <c r="P54" t="s">
        <v>350</v>
      </c>
      <c r="Q54" t="s">
        <v>351</v>
      </c>
      <c r="R54" t="s">
        <v>361</v>
      </c>
      <c r="S54" t="s">
        <v>350</v>
      </c>
      <c r="T54" t="s">
        <v>378</v>
      </c>
      <c r="U54" t="s">
        <v>363</v>
      </c>
      <c r="V54" t="s">
        <v>473</v>
      </c>
      <c r="W54">
        <v>75.95</v>
      </c>
      <c r="X54">
        <v>75.95</v>
      </c>
      <c r="Y54" s="4">
        <v>10.5046043956044</v>
      </c>
      <c r="Z54" s="3">
        <v>1441</v>
      </c>
      <c r="AA54" s="5">
        <v>348</v>
      </c>
      <c r="AC54" s="5">
        <v>2.28571428571429</v>
      </c>
      <c r="AD54" s="6">
        <v>0.35892960293342002</v>
      </c>
      <c r="AE54" s="5">
        <v>1714.98</v>
      </c>
      <c r="AF54" s="5">
        <v>7308.34</v>
      </c>
      <c r="AG54" s="3">
        <v>1</v>
      </c>
      <c r="AH54" s="3">
        <v>1</v>
      </c>
      <c r="AI54" s="3">
        <v>1</v>
      </c>
      <c r="AJ54" s="3">
        <v>2</v>
      </c>
    </row>
    <row r="55" spans="1:36" x14ac:dyDescent="0.3">
      <c r="A55" t="s">
        <v>507</v>
      </c>
      <c r="B55" t="s">
        <v>158</v>
      </c>
      <c r="C55" t="s">
        <v>508</v>
      </c>
      <c r="D55" s="3">
        <v>5</v>
      </c>
      <c r="E55" t="s">
        <v>367</v>
      </c>
      <c r="F55" t="s">
        <v>376</v>
      </c>
      <c r="G55" t="s">
        <v>348</v>
      </c>
      <c r="H55" t="s">
        <v>373</v>
      </c>
      <c r="I55" t="s">
        <v>373</v>
      </c>
      <c r="L55" t="s">
        <v>307</v>
      </c>
      <c r="M55" t="s">
        <v>349</v>
      </c>
      <c r="P55" t="s">
        <v>350</v>
      </c>
      <c r="Q55" t="s">
        <v>351</v>
      </c>
      <c r="R55" t="s">
        <v>352</v>
      </c>
      <c r="S55" t="s">
        <v>350</v>
      </c>
      <c r="T55" t="s">
        <v>378</v>
      </c>
      <c r="U55" t="s">
        <v>354</v>
      </c>
      <c r="V55" t="s">
        <v>355</v>
      </c>
      <c r="W55">
        <v>129.94999999999999</v>
      </c>
      <c r="X55">
        <v>129.94999999999999</v>
      </c>
      <c r="Y55" s="4">
        <v>12.974912280701799</v>
      </c>
      <c r="Z55" s="3">
        <v>1063</v>
      </c>
      <c r="AA55" s="5">
        <v>71</v>
      </c>
      <c r="AC55" s="5">
        <v>2.5714285714285698</v>
      </c>
      <c r="AD55" s="6">
        <v>1.1355694581759801</v>
      </c>
      <c r="AE55" s="5">
        <v>1401.27</v>
      </c>
      <c r="AF55" s="5">
        <v>3041.42</v>
      </c>
      <c r="AG55" s="3">
        <v>1</v>
      </c>
      <c r="AH55" s="3">
        <v>3</v>
      </c>
      <c r="AI55" s="3">
        <v>0</v>
      </c>
      <c r="AJ55" s="3">
        <v>1</v>
      </c>
    </row>
    <row r="56" spans="1:36" x14ac:dyDescent="0.3">
      <c r="A56" t="s">
        <v>509</v>
      </c>
      <c r="B56" t="s">
        <v>162</v>
      </c>
      <c r="C56" t="s">
        <v>510</v>
      </c>
      <c r="D56" s="3">
        <v>5</v>
      </c>
      <c r="E56" t="s">
        <v>367</v>
      </c>
      <c r="F56" t="s">
        <v>376</v>
      </c>
      <c r="G56" t="s">
        <v>348</v>
      </c>
      <c r="H56" t="s">
        <v>373</v>
      </c>
      <c r="I56" t="s">
        <v>373</v>
      </c>
      <c r="L56" t="s">
        <v>307</v>
      </c>
      <c r="M56" t="s">
        <v>349</v>
      </c>
      <c r="P56" t="s">
        <v>350</v>
      </c>
      <c r="Q56" t="s">
        <v>351</v>
      </c>
      <c r="R56" t="s">
        <v>352</v>
      </c>
      <c r="S56" t="s">
        <v>350</v>
      </c>
      <c r="T56" t="s">
        <v>378</v>
      </c>
      <c r="U56" t="s">
        <v>354</v>
      </c>
      <c r="V56" t="s">
        <v>511</v>
      </c>
      <c r="W56">
        <v>120.95</v>
      </c>
      <c r="X56">
        <v>120.95</v>
      </c>
      <c r="Y56" s="4">
        <v>12.0273448275862</v>
      </c>
      <c r="Z56" s="3">
        <v>785</v>
      </c>
      <c r="AA56" s="5">
        <v>76</v>
      </c>
      <c r="AC56" s="5">
        <v>2.71428571428571</v>
      </c>
      <c r="AD56" s="6">
        <v>1.0973343710477701</v>
      </c>
      <c r="AE56" s="5">
        <v>1353.54</v>
      </c>
      <c r="AF56" s="5">
        <v>2966.73</v>
      </c>
      <c r="AG56" s="3">
        <v>1</v>
      </c>
      <c r="AH56" s="3">
        <v>3</v>
      </c>
      <c r="AI56" s="3">
        <v>0</v>
      </c>
      <c r="AJ56" s="3">
        <v>1</v>
      </c>
    </row>
    <row r="57" spans="1:36" x14ac:dyDescent="0.3">
      <c r="A57" t="s">
        <v>512</v>
      </c>
      <c r="B57" t="s">
        <v>30</v>
      </c>
      <c r="C57" t="s">
        <v>513</v>
      </c>
      <c r="D57" s="3">
        <v>4</v>
      </c>
      <c r="E57" t="s">
        <v>367</v>
      </c>
      <c r="F57" t="s">
        <v>376</v>
      </c>
      <c r="G57" t="s">
        <v>348</v>
      </c>
      <c r="H57" t="s">
        <v>373</v>
      </c>
      <c r="I57" t="s">
        <v>373</v>
      </c>
      <c r="L57" t="s">
        <v>307</v>
      </c>
      <c r="M57" t="s">
        <v>408</v>
      </c>
      <c r="P57" t="s">
        <v>350</v>
      </c>
      <c r="Q57" t="s">
        <v>351</v>
      </c>
      <c r="R57" t="s">
        <v>361</v>
      </c>
      <c r="S57" t="s">
        <v>350</v>
      </c>
      <c r="T57" t="s">
        <v>362</v>
      </c>
      <c r="U57" t="s">
        <v>354</v>
      </c>
      <c r="V57" t="s">
        <v>398</v>
      </c>
      <c r="W57">
        <v>95.95</v>
      </c>
      <c r="X57">
        <v>95.95</v>
      </c>
      <c r="Y57" s="4">
        <v>14.062651898734201</v>
      </c>
      <c r="Z57" s="3">
        <v>1258</v>
      </c>
      <c r="AA57" s="5">
        <v>297</v>
      </c>
      <c r="AC57" s="5">
        <v>8.8571428571428594</v>
      </c>
      <c r="AD57" s="6">
        <v>0.51205402389167898</v>
      </c>
      <c r="AE57" s="5">
        <v>2697.9</v>
      </c>
      <c r="AF57" s="5">
        <v>9247.52</v>
      </c>
      <c r="AG57" s="3">
        <v>1</v>
      </c>
      <c r="AH57" s="3">
        <v>1</v>
      </c>
      <c r="AI57" s="3">
        <v>1</v>
      </c>
      <c r="AJ57" s="3">
        <v>1</v>
      </c>
    </row>
    <row r="58" spans="1:36" x14ac:dyDescent="0.3">
      <c r="A58" t="s">
        <v>514</v>
      </c>
      <c r="B58" t="s">
        <v>231</v>
      </c>
      <c r="C58" t="s">
        <v>515</v>
      </c>
      <c r="D58" s="3">
        <v>4</v>
      </c>
      <c r="E58" t="s">
        <v>367</v>
      </c>
      <c r="F58" t="s">
        <v>376</v>
      </c>
      <c r="G58" t="s">
        <v>348</v>
      </c>
      <c r="H58" t="s">
        <v>373</v>
      </c>
      <c r="I58" t="s">
        <v>359</v>
      </c>
      <c r="L58" t="s">
        <v>307</v>
      </c>
      <c r="M58" t="s">
        <v>360</v>
      </c>
      <c r="P58" t="s">
        <v>350</v>
      </c>
      <c r="Q58" t="s">
        <v>351</v>
      </c>
      <c r="R58" t="s">
        <v>361</v>
      </c>
      <c r="S58" t="s">
        <v>350</v>
      </c>
      <c r="T58" t="s">
        <v>362</v>
      </c>
      <c r="U58" t="s">
        <v>354</v>
      </c>
      <c r="V58" t="s">
        <v>369</v>
      </c>
      <c r="W58">
        <v>89.95</v>
      </c>
      <c r="X58">
        <v>89.95</v>
      </c>
      <c r="Y58" s="4">
        <v>11.714550632911401</v>
      </c>
      <c r="Z58" s="3">
        <v>1286</v>
      </c>
      <c r="AA58" s="5">
        <v>280</v>
      </c>
      <c r="AC58" s="5">
        <v>6.5714285714285703</v>
      </c>
      <c r="AD58" s="6">
        <v>0.58640414367140203</v>
      </c>
      <c r="AE58" s="5">
        <v>2592.61</v>
      </c>
      <c r="AF58" s="5">
        <v>8060.15</v>
      </c>
      <c r="AG58" s="3">
        <v>1</v>
      </c>
      <c r="AH58" s="3">
        <v>1</v>
      </c>
      <c r="AI58" s="3">
        <v>1</v>
      </c>
      <c r="AJ58" s="3">
        <v>1</v>
      </c>
    </row>
    <row r="59" spans="1:36" x14ac:dyDescent="0.3">
      <c r="A59" t="s">
        <v>516</v>
      </c>
      <c r="B59" t="s">
        <v>129</v>
      </c>
      <c r="C59" t="s">
        <v>517</v>
      </c>
      <c r="D59" s="3">
        <v>4</v>
      </c>
      <c r="E59" t="s">
        <v>367</v>
      </c>
      <c r="F59" t="s">
        <v>376</v>
      </c>
      <c r="G59" t="s">
        <v>348</v>
      </c>
      <c r="H59" t="s">
        <v>373</v>
      </c>
      <c r="I59" t="s">
        <v>373</v>
      </c>
      <c r="L59" t="s">
        <v>307</v>
      </c>
      <c r="M59" t="s">
        <v>349</v>
      </c>
      <c r="P59" t="s">
        <v>350</v>
      </c>
      <c r="Q59" t="s">
        <v>351</v>
      </c>
      <c r="R59" t="s">
        <v>352</v>
      </c>
      <c r="S59" t="s">
        <v>350</v>
      </c>
      <c r="T59" t="s">
        <v>378</v>
      </c>
      <c r="U59" t="s">
        <v>373</v>
      </c>
      <c r="V59" t="s">
        <v>483</v>
      </c>
      <c r="W59">
        <v>57.14</v>
      </c>
      <c r="X59">
        <v>57.14</v>
      </c>
      <c r="Y59" s="4">
        <v>10.243878172588801</v>
      </c>
      <c r="Z59" s="3">
        <v>1214</v>
      </c>
      <c r="AA59" s="5">
        <v>739</v>
      </c>
      <c r="AC59" s="5">
        <v>8.28571428571429</v>
      </c>
      <c r="AD59" s="6">
        <v>0.25610795214455701</v>
      </c>
      <c r="AE59" s="5">
        <v>2575.88</v>
      </c>
      <c r="AF59" s="5">
        <v>13897.1</v>
      </c>
      <c r="AG59" s="3">
        <v>1</v>
      </c>
      <c r="AH59" s="3">
        <v>0</v>
      </c>
      <c r="AI59" s="3">
        <v>2</v>
      </c>
      <c r="AJ59" s="3">
        <v>1</v>
      </c>
    </row>
    <row r="60" spans="1:36" x14ac:dyDescent="0.3">
      <c r="A60" t="s">
        <v>518</v>
      </c>
      <c r="B60" t="s">
        <v>263</v>
      </c>
      <c r="C60" t="s">
        <v>519</v>
      </c>
      <c r="D60" s="3">
        <v>4</v>
      </c>
      <c r="E60" t="s">
        <v>367</v>
      </c>
      <c r="F60" t="s">
        <v>376</v>
      </c>
      <c r="G60" t="s">
        <v>348</v>
      </c>
      <c r="H60" t="s">
        <v>373</v>
      </c>
      <c r="I60" t="s">
        <v>359</v>
      </c>
      <c r="L60" t="s">
        <v>307</v>
      </c>
      <c r="M60" t="s">
        <v>418</v>
      </c>
      <c r="P60" t="s">
        <v>350</v>
      </c>
      <c r="Q60" t="s">
        <v>351</v>
      </c>
      <c r="R60" t="s">
        <v>361</v>
      </c>
      <c r="S60" t="s">
        <v>350</v>
      </c>
      <c r="T60" t="s">
        <v>362</v>
      </c>
      <c r="U60" t="s">
        <v>354</v>
      </c>
      <c r="V60" t="s">
        <v>473</v>
      </c>
      <c r="W60">
        <v>70.95</v>
      </c>
      <c r="X60">
        <v>70.95</v>
      </c>
      <c r="Y60" s="4">
        <v>9.8104999999999993</v>
      </c>
      <c r="Z60" s="3">
        <v>1238</v>
      </c>
      <c r="AA60" s="5">
        <v>604</v>
      </c>
      <c r="AC60" s="5">
        <v>5.5714285714285703</v>
      </c>
      <c r="AD60" s="6">
        <v>0.29906342965631699</v>
      </c>
      <c r="AE60" s="5">
        <v>2400.63</v>
      </c>
      <c r="AF60" s="5">
        <v>11670.98</v>
      </c>
      <c r="AG60" s="3">
        <v>1</v>
      </c>
      <c r="AH60" s="3">
        <v>1</v>
      </c>
      <c r="AI60" s="3">
        <v>1</v>
      </c>
      <c r="AJ60" s="3">
        <v>1</v>
      </c>
    </row>
    <row r="61" spans="1:36" x14ac:dyDescent="0.3">
      <c r="A61" t="s">
        <v>520</v>
      </c>
      <c r="B61" t="s">
        <v>167</v>
      </c>
      <c r="C61" t="s">
        <v>521</v>
      </c>
      <c r="D61" s="3">
        <v>4</v>
      </c>
      <c r="E61" t="s">
        <v>367</v>
      </c>
      <c r="F61" t="s">
        <v>376</v>
      </c>
      <c r="G61" t="s">
        <v>348</v>
      </c>
      <c r="H61" t="s">
        <v>373</v>
      </c>
      <c r="I61" t="s">
        <v>373</v>
      </c>
      <c r="L61" t="s">
        <v>307</v>
      </c>
      <c r="M61" t="s">
        <v>349</v>
      </c>
      <c r="P61" t="s">
        <v>350</v>
      </c>
      <c r="Q61" t="s">
        <v>351</v>
      </c>
      <c r="R61" t="s">
        <v>352</v>
      </c>
      <c r="S61" t="s">
        <v>350</v>
      </c>
      <c r="T61" t="s">
        <v>378</v>
      </c>
      <c r="U61" t="s">
        <v>354</v>
      </c>
      <c r="V61" t="s">
        <v>486</v>
      </c>
      <c r="W61">
        <v>75.95</v>
      </c>
      <c r="X61">
        <v>75.95</v>
      </c>
      <c r="Y61" s="4">
        <v>10.858114942528699</v>
      </c>
      <c r="Z61" s="3">
        <v>1136</v>
      </c>
      <c r="AA61" s="5">
        <v>578</v>
      </c>
      <c r="AC61" s="5">
        <v>4.4285714285714297</v>
      </c>
      <c r="AD61" s="6">
        <v>0.27981059916226603</v>
      </c>
      <c r="AE61" s="5">
        <v>2304.66</v>
      </c>
      <c r="AF61" s="5">
        <v>11644.37</v>
      </c>
      <c r="AG61" s="3">
        <v>1</v>
      </c>
      <c r="AH61" s="3">
        <v>1</v>
      </c>
      <c r="AI61" s="3">
        <v>1</v>
      </c>
      <c r="AJ61" s="3">
        <v>1</v>
      </c>
    </row>
    <row r="62" spans="1:36" x14ac:dyDescent="0.3">
      <c r="A62" t="s">
        <v>522</v>
      </c>
      <c r="B62" t="s">
        <v>206</v>
      </c>
      <c r="C62" t="s">
        <v>523</v>
      </c>
      <c r="D62" s="3">
        <v>4</v>
      </c>
      <c r="E62" t="s">
        <v>367</v>
      </c>
      <c r="F62" t="s">
        <v>376</v>
      </c>
      <c r="G62" t="s">
        <v>348</v>
      </c>
      <c r="H62" t="s">
        <v>373</v>
      </c>
      <c r="I62" t="s">
        <v>373</v>
      </c>
      <c r="L62" t="s">
        <v>307</v>
      </c>
      <c r="M62" t="s">
        <v>524</v>
      </c>
      <c r="P62" t="s">
        <v>350</v>
      </c>
      <c r="Q62" t="s">
        <v>351</v>
      </c>
      <c r="R62" t="s">
        <v>352</v>
      </c>
      <c r="S62" t="s">
        <v>350</v>
      </c>
      <c r="T62" t="s">
        <v>378</v>
      </c>
      <c r="U62" t="s">
        <v>354</v>
      </c>
      <c r="V62" t="s">
        <v>525</v>
      </c>
      <c r="W62">
        <v>79.95</v>
      </c>
      <c r="X62">
        <v>79.95</v>
      </c>
      <c r="Y62" s="4">
        <v>12.9560255102041</v>
      </c>
      <c r="Z62" s="3">
        <v>1454</v>
      </c>
      <c r="AA62" s="5">
        <v>489</v>
      </c>
      <c r="AC62" s="5">
        <v>7.28571428571429</v>
      </c>
      <c r="AD62" s="6">
        <v>0.27232108876676497</v>
      </c>
      <c r="AE62" s="5">
        <v>2146.62</v>
      </c>
      <c r="AF62" s="5">
        <v>11090.28</v>
      </c>
      <c r="AG62" s="3">
        <v>1</v>
      </c>
      <c r="AH62" s="3">
        <v>1</v>
      </c>
      <c r="AI62" s="3">
        <v>1</v>
      </c>
      <c r="AJ62" s="3">
        <v>1</v>
      </c>
    </row>
    <row r="63" spans="1:36" x14ac:dyDescent="0.3">
      <c r="A63" t="s">
        <v>526</v>
      </c>
      <c r="B63" t="s">
        <v>244</v>
      </c>
      <c r="C63" t="s">
        <v>527</v>
      </c>
      <c r="D63" s="3">
        <v>4</v>
      </c>
      <c r="E63" t="s">
        <v>367</v>
      </c>
      <c r="F63" t="s">
        <v>376</v>
      </c>
      <c r="G63" t="s">
        <v>348</v>
      </c>
      <c r="H63" t="s">
        <v>373</v>
      </c>
      <c r="I63" t="s">
        <v>373</v>
      </c>
      <c r="L63" t="s">
        <v>307</v>
      </c>
      <c r="M63" t="s">
        <v>360</v>
      </c>
      <c r="P63" t="s">
        <v>350</v>
      </c>
      <c r="Q63" t="s">
        <v>351</v>
      </c>
      <c r="R63" t="s">
        <v>361</v>
      </c>
      <c r="S63" t="s">
        <v>350</v>
      </c>
      <c r="T63" t="s">
        <v>362</v>
      </c>
      <c r="U63" t="s">
        <v>354</v>
      </c>
      <c r="V63" t="s">
        <v>451</v>
      </c>
      <c r="W63">
        <v>60.25</v>
      </c>
      <c r="X63">
        <v>60.25</v>
      </c>
      <c r="Y63" s="4">
        <v>10.812415730337101</v>
      </c>
      <c r="Z63" s="3">
        <v>1188</v>
      </c>
      <c r="AA63" s="5">
        <v>573</v>
      </c>
      <c r="AC63" s="5">
        <v>8.28571428571429</v>
      </c>
      <c r="AD63" s="6">
        <v>0.257762254079832</v>
      </c>
      <c r="AE63" s="5">
        <v>2120.94</v>
      </c>
      <c r="AF63" s="5">
        <v>11382.76</v>
      </c>
      <c r="AG63" s="3">
        <v>1</v>
      </c>
      <c r="AH63" s="3">
        <v>0</v>
      </c>
      <c r="AI63" s="3">
        <v>2</v>
      </c>
      <c r="AJ63" s="3">
        <v>1</v>
      </c>
    </row>
    <row r="64" spans="1:36" x14ac:dyDescent="0.3">
      <c r="A64" t="s">
        <v>528</v>
      </c>
      <c r="B64" t="s">
        <v>31</v>
      </c>
      <c r="C64" t="s">
        <v>529</v>
      </c>
      <c r="D64" s="3">
        <v>4</v>
      </c>
      <c r="E64" t="s">
        <v>367</v>
      </c>
      <c r="F64" t="s">
        <v>376</v>
      </c>
      <c r="G64" t="s">
        <v>348</v>
      </c>
      <c r="H64" t="s">
        <v>373</v>
      </c>
      <c r="I64" t="s">
        <v>373</v>
      </c>
      <c r="L64" t="s">
        <v>307</v>
      </c>
      <c r="M64" t="s">
        <v>408</v>
      </c>
      <c r="P64" t="s">
        <v>350</v>
      </c>
      <c r="Q64" t="s">
        <v>351</v>
      </c>
      <c r="R64" t="s">
        <v>361</v>
      </c>
      <c r="S64" t="s">
        <v>350</v>
      </c>
      <c r="T64" t="s">
        <v>362</v>
      </c>
      <c r="U64" t="s">
        <v>354</v>
      </c>
      <c r="V64" t="s">
        <v>440</v>
      </c>
      <c r="W64">
        <v>105.95</v>
      </c>
      <c r="X64">
        <v>105.95</v>
      </c>
      <c r="Y64" s="4">
        <v>14.062654320987701</v>
      </c>
      <c r="Z64" s="3">
        <v>1437</v>
      </c>
      <c r="AA64" s="5">
        <v>171</v>
      </c>
      <c r="AC64" s="5">
        <v>8.5714285714285694</v>
      </c>
      <c r="AD64" s="6">
        <v>0.68598732833587195</v>
      </c>
      <c r="AE64" s="5">
        <v>2080.9699999999998</v>
      </c>
      <c r="AF64" s="5">
        <v>5879.47</v>
      </c>
      <c r="AG64" s="3">
        <v>1</v>
      </c>
      <c r="AH64" s="3">
        <v>2</v>
      </c>
      <c r="AI64" s="3">
        <v>0</v>
      </c>
      <c r="AJ64" s="3">
        <v>1</v>
      </c>
    </row>
    <row r="65" spans="1:36" x14ac:dyDescent="0.3">
      <c r="A65" t="s">
        <v>530</v>
      </c>
      <c r="B65" t="s">
        <v>200</v>
      </c>
      <c r="C65" t="s">
        <v>531</v>
      </c>
      <c r="D65" s="3">
        <v>4</v>
      </c>
      <c r="E65" t="s">
        <v>367</v>
      </c>
      <c r="F65" t="s">
        <v>376</v>
      </c>
      <c r="G65" t="s">
        <v>348</v>
      </c>
      <c r="H65" t="s">
        <v>373</v>
      </c>
      <c r="I65" t="s">
        <v>373</v>
      </c>
      <c r="L65" t="s">
        <v>307</v>
      </c>
      <c r="M65" t="s">
        <v>532</v>
      </c>
      <c r="P65" t="s">
        <v>350</v>
      </c>
      <c r="Q65" t="s">
        <v>351</v>
      </c>
      <c r="R65" t="s">
        <v>361</v>
      </c>
      <c r="S65" t="s">
        <v>350</v>
      </c>
      <c r="T65" t="s">
        <v>378</v>
      </c>
      <c r="U65" t="s">
        <v>354</v>
      </c>
      <c r="V65" t="s">
        <v>533</v>
      </c>
      <c r="W65">
        <v>105.95</v>
      </c>
      <c r="X65">
        <v>105.95</v>
      </c>
      <c r="Y65" s="4">
        <v>14.107451612903199</v>
      </c>
      <c r="Z65" s="3">
        <v>1367</v>
      </c>
      <c r="AA65" s="5">
        <v>165</v>
      </c>
      <c r="AC65" s="5">
        <v>5.28571428571429</v>
      </c>
      <c r="AD65" s="6">
        <v>0.71789861229113605</v>
      </c>
      <c r="AE65" s="5">
        <v>2027.92</v>
      </c>
      <c r="AF65" s="5">
        <v>5664.21</v>
      </c>
      <c r="AG65" s="3">
        <v>1</v>
      </c>
      <c r="AH65" s="3">
        <v>2</v>
      </c>
      <c r="AI65" s="3">
        <v>0</v>
      </c>
      <c r="AJ65" s="3">
        <v>1</v>
      </c>
    </row>
    <row r="66" spans="1:36" x14ac:dyDescent="0.3">
      <c r="A66" t="s">
        <v>534</v>
      </c>
      <c r="B66" t="s">
        <v>218</v>
      </c>
      <c r="C66" t="s">
        <v>535</v>
      </c>
      <c r="D66" s="3">
        <v>4</v>
      </c>
      <c r="E66" t="s">
        <v>367</v>
      </c>
      <c r="F66" t="s">
        <v>376</v>
      </c>
      <c r="G66" t="s">
        <v>348</v>
      </c>
      <c r="H66" t="s">
        <v>373</v>
      </c>
      <c r="I66" t="s">
        <v>373</v>
      </c>
      <c r="L66" t="s">
        <v>307</v>
      </c>
      <c r="M66" t="s">
        <v>360</v>
      </c>
      <c r="P66" t="s">
        <v>350</v>
      </c>
      <c r="Q66" t="s">
        <v>351</v>
      </c>
      <c r="R66" t="s">
        <v>361</v>
      </c>
      <c r="S66" t="s">
        <v>350</v>
      </c>
      <c r="T66" t="s">
        <v>362</v>
      </c>
      <c r="U66" t="s">
        <v>354</v>
      </c>
      <c r="V66" t="s">
        <v>355</v>
      </c>
      <c r="W66">
        <v>89.95</v>
      </c>
      <c r="X66">
        <v>89.95</v>
      </c>
      <c r="Y66" s="4">
        <v>12.1436339869281</v>
      </c>
      <c r="Z66" s="3">
        <v>1295</v>
      </c>
      <c r="AA66" s="5">
        <v>221</v>
      </c>
      <c r="AC66" s="5">
        <v>7</v>
      </c>
      <c r="AD66" s="6">
        <v>0.57272423139296202</v>
      </c>
      <c r="AE66" s="5">
        <v>2020.09</v>
      </c>
      <c r="AF66" s="5">
        <v>6359.01</v>
      </c>
      <c r="AG66" s="3">
        <v>1</v>
      </c>
      <c r="AH66" s="3">
        <v>1</v>
      </c>
      <c r="AI66" s="3">
        <v>1</v>
      </c>
      <c r="AJ66" s="3">
        <v>1</v>
      </c>
    </row>
    <row r="67" spans="1:36" x14ac:dyDescent="0.3">
      <c r="A67" t="s">
        <v>536</v>
      </c>
      <c r="B67" t="s">
        <v>245</v>
      </c>
      <c r="C67" t="s">
        <v>537</v>
      </c>
      <c r="D67" s="3">
        <v>4</v>
      </c>
      <c r="E67" t="s">
        <v>367</v>
      </c>
      <c r="F67" t="s">
        <v>376</v>
      </c>
      <c r="G67" t="s">
        <v>348</v>
      </c>
      <c r="H67" t="s">
        <v>373</v>
      </c>
      <c r="I67" t="s">
        <v>359</v>
      </c>
      <c r="L67" t="s">
        <v>307</v>
      </c>
      <c r="M67" t="s">
        <v>360</v>
      </c>
      <c r="P67" t="s">
        <v>350</v>
      </c>
      <c r="Q67" t="s">
        <v>351</v>
      </c>
      <c r="R67" t="s">
        <v>361</v>
      </c>
      <c r="S67" t="s">
        <v>350</v>
      </c>
      <c r="T67" t="s">
        <v>362</v>
      </c>
      <c r="U67" t="s">
        <v>538</v>
      </c>
      <c r="V67" t="s">
        <v>539</v>
      </c>
      <c r="W67">
        <v>57.49</v>
      </c>
      <c r="X67">
        <v>57.49</v>
      </c>
      <c r="Y67" s="4">
        <v>10.252467532467501</v>
      </c>
      <c r="Z67" s="3">
        <v>984</v>
      </c>
      <c r="AA67" s="5">
        <v>539</v>
      </c>
      <c r="AC67" s="5">
        <v>7</v>
      </c>
      <c r="AD67" s="6">
        <v>0.27459630316773198</v>
      </c>
      <c r="AE67" s="5">
        <v>1998.1</v>
      </c>
      <c r="AF67" s="5">
        <v>10204.469999999999</v>
      </c>
      <c r="AG67" s="3">
        <v>1</v>
      </c>
      <c r="AH67" s="3">
        <v>0</v>
      </c>
      <c r="AI67" s="3">
        <v>2</v>
      </c>
      <c r="AJ67" s="3">
        <v>1</v>
      </c>
    </row>
    <row r="68" spans="1:36" x14ac:dyDescent="0.3">
      <c r="A68" t="s">
        <v>540</v>
      </c>
      <c r="B68" t="s">
        <v>234</v>
      </c>
      <c r="C68" t="s">
        <v>541</v>
      </c>
      <c r="D68" s="3">
        <v>4</v>
      </c>
      <c r="E68" t="s">
        <v>367</v>
      </c>
      <c r="F68" t="s">
        <v>376</v>
      </c>
      <c r="G68" t="s">
        <v>348</v>
      </c>
      <c r="H68" t="s">
        <v>373</v>
      </c>
      <c r="I68" t="s">
        <v>373</v>
      </c>
      <c r="L68" t="s">
        <v>307</v>
      </c>
      <c r="M68" t="s">
        <v>360</v>
      </c>
      <c r="P68" t="s">
        <v>350</v>
      </c>
      <c r="Q68" t="s">
        <v>351</v>
      </c>
      <c r="R68" t="s">
        <v>361</v>
      </c>
      <c r="S68" t="s">
        <v>350</v>
      </c>
      <c r="T68" t="s">
        <v>362</v>
      </c>
      <c r="U68" t="s">
        <v>363</v>
      </c>
      <c r="V68" t="s">
        <v>542</v>
      </c>
      <c r="W68">
        <v>54.21</v>
      </c>
      <c r="X68">
        <v>54.21</v>
      </c>
      <c r="Y68" s="4">
        <v>9.6037916666666696</v>
      </c>
      <c r="Z68" s="3">
        <v>644</v>
      </c>
      <c r="AA68" s="5">
        <v>546</v>
      </c>
      <c r="AC68" s="5">
        <v>6.8571428571428603</v>
      </c>
      <c r="AD68" s="6">
        <v>0.274138273352727</v>
      </c>
      <c r="AE68" s="5">
        <v>1905.42</v>
      </c>
      <c r="AF68" s="5">
        <v>9743.3700000000008</v>
      </c>
      <c r="AG68" s="3">
        <v>1</v>
      </c>
      <c r="AH68" s="3">
        <v>0</v>
      </c>
      <c r="AI68" s="3">
        <v>2</v>
      </c>
      <c r="AJ68" s="3">
        <v>1</v>
      </c>
    </row>
    <row r="69" spans="1:36" x14ac:dyDescent="0.3">
      <c r="A69" t="s">
        <v>543</v>
      </c>
      <c r="B69" t="s">
        <v>201</v>
      </c>
      <c r="C69" t="s">
        <v>544</v>
      </c>
      <c r="D69" s="3">
        <v>4</v>
      </c>
      <c r="E69" t="s">
        <v>367</v>
      </c>
      <c r="F69" t="s">
        <v>376</v>
      </c>
      <c r="G69" t="s">
        <v>348</v>
      </c>
      <c r="H69" t="s">
        <v>373</v>
      </c>
      <c r="I69" t="s">
        <v>373</v>
      </c>
      <c r="L69" t="s">
        <v>307</v>
      </c>
      <c r="M69" t="s">
        <v>532</v>
      </c>
      <c r="P69" t="s">
        <v>350</v>
      </c>
      <c r="Q69" t="s">
        <v>351</v>
      </c>
      <c r="R69" t="s">
        <v>361</v>
      </c>
      <c r="S69" t="s">
        <v>350</v>
      </c>
      <c r="T69" t="s">
        <v>378</v>
      </c>
      <c r="U69" t="s">
        <v>354</v>
      </c>
      <c r="V69" t="s">
        <v>533</v>
      </c>
      <c r="W69">
        <v>105.95</v>
      </c>
      <c r="X69">
        <v>105.95</v>
      </c>
      <c r="Y69" s="4">
        <v>14.105948387096801</v>
      </c>
      <c r="Z69" s="3">
        <v>1397</v>
      </c>
      <c r="AA69" s="5">
        <v>142</v>
      </c>
      <c r="AC69" s="5">
        <v>5.4285714285714297</v>
      </c>
      <c r="AD69" s="6">
        <v>0.71913714901918802</v>
      </c>
      <c r="AE69" s="5">
        <v>1747.23</v>
      </c>
      <c r="AF69" s="5">
        <v>4902.8900000000003</v>
      </c>
      <c r="AG69" s="3">
        <v>1</v>
      </c>
      <c r="AH69" s="3">
        <v>2</v>
      </c>
      <c r="AI69" s="3">
        <v>0</v>
      </c>
      <c r="AJ69" s="3">
        <v>1</v>
      </c>
    </row>
    <row r="70" spans="1:36" x14ac:dyDescent="0.3">
      <c r="A70" t="s">
        <v>545</v>
      </c>
      <c r="B70" t="s">
        <v>215</v>
      </c>
      <c r="C70" t="s">
        <v>546</v>
      </c>
      <c r="D70" s="3">
        <v>4</v>
      </c>
      <c r="E70" t="s">
        <v>367</v>
      </c>
      <c r="F70" t="s">
        <v>376</v>
      </c>
      <c r="G70" t="s">
        <v>348</v>
      </c>
      <c r="H70" t="s">
        <v>373</v>
      </c>
      <c r="I70" t="s">
        <v>359</v>
      </c>
      <c r="L70" t="s">
        <v>307</v>
      </c>
      <c r="M70" t="s">
        <v>360</v>
      </c>
      <c r="P70" t="s">
        <v>350</v>
      </c>
      <c r="Q70" t="s">
        <v>351</v>
      </c>
      <c r="R70" t="s">
        <v>361</v>
      </c>
      <c r="S70" t="s">
        <v>350</v>
      </c>
      <c r="T70" t="s">
        <v>362</v>
      </c>
      <c r="U70" t="s">
        <v>354</v>
      </c>
      <c r="V70" t="s">
        <v>427</v>
      </c>
      <c r="W70">
        <v>105.95</v>
      </c>
      <c r="X70">
        <v>105.95</v>
      </c>
      <c r="Y70" s="4">
        <v>12.024541935483899</v>
      </c>
      <c r="Z70" s="3">
        <v>1415</v>
      </c>
      <c r="AA70" s="5">
        <v>122</v>
      </c>
      <c r="AC70" s="5">
        <v>8.5714285714285694</v>
      </c>
      <c r="AD70" s="6">
        <v>0.89571046980568803</v>
      </c>
      <c r="AE70" s="5">
        <v>1710.18</v>
      </c>
      <c r="AF70" s="5">
        <v>4109.78</v>
      </c>
      <c r="AG70" s="3">
        <v>1</v>
      </c>
      <c r="AH70" s="3">
        <v>3</v>
      </c>
      <c r="AI70" s="3">
        <v>0</v>
      </c>
      <c r="AJ70" s="3">
        <v>0</v>
      </c>
    </row>
    <row r="71" spans="1:36" x14ac:dyDescent="0.3">
      <c r="A71" t="s">
        <v>547</v>
      </c>
      <c r="B71" t="s">
        <v>248</v>
      </c>
      <c r="C71" t="s">
        <v>548</v>
      </c>
      <c r="D71" s="3">
        <v>4</v>
      </c>
      <c r="E71" t="s">
        <v>367</v>
      </c>
      <c r="F71" t="s">
        <v>376</v>
      </c>
      <c r="G71" t="s">
        <v>348</v>
      </c>
      <c r="H71" t="s">
        <v>373</v>
      </c>
      <c r="I71" t="s">
        <v>373</v>
      </c>
      <c r="L71" t="s">
        <v>307</v>
      </c>
      <c r="M71" t="s">
        <v>360</v>
      </c>
      <c r="P71" t="s">
        <v>350</v>
      </c>
      <c r="Q71" t="s">
        <v>351</v>
      </c>
      <c r="R71" t="s">
        <v>361</v>
      </c>
      <c r="S71" t="s">
        <v>350</v>
      </c>
      <c r="T71" t="s">
        <v>362</v>
      </c>
      <c r="U71" t="s">
        <v>363</v>
      </c>
      <c r="V71" t="s">
        <v>542</v>
      </c>
      <c r="W71">
        <v>54.21</v>
      </c>
      <c r="X71">
        <v>54.21</v>
      </c>
      <c r="Y71" s="4">
        <v>9.6038106060606108</v>
      </c>
      <c r="Z71" s="3">
        <v>827</v>
      </c>
      <c r="AA71" s="5">
        <v>477</v>
      </c>
      <c r="AC71" s="5">
        <v>7</v>
      </c>
      <c r="AD71" s="6">
        <v>0.27565087505208202</v>
      </c>
      <c r="AE71" s="5">
        <v>1673.81</v>
      </c>
      <c r="AF71" s="5">
        <v>8522.0499999999993</v>
      </c>
      <c r="AG71" s="3">
        <v>1</v>
      </c>
      <c r="AH71" s="3">
        <v>0</v>
      </c>
      <c r="AI71" s="3">
        <v>2</v>
      </c>
      <c r="AJ71" s="3">
        <v>1</v>
      </c>
    </row>
    <row r="72" spans="1:36" x14ac:dyDescent="0.3">
      <c r="A72" t="s">
        <v>549</v>
      </c>
      <c r="B72" t="s">
        <v>235</v>
      </c>
      <c r="C72" t="s">
        <v>550</v>
      </c>
      <c r="D72" s="3">
        <v>4</v>
      </c>
      <c r="E72" t="s">
        <v>367</v>
      </c>
      <c r="F72" t="s">
        <v>376</v>
      </c>
      <c r="G72" t="s">
        <v>348</v>
      </c>
      <c r="H72" t="s">
        <v>373</v>
      </c>
      <c r="I72" t="s">
        <v>359</v>
      </c>
      <c r="L72" t="s">
        <v>307</v>
      </c>
      <c r="M72" t="s">
        <v>360</v>
      </c>
      <c r="P72" t="s">
        <v>350</v>
      </c>
      <c r="Q72" t="s">
        <v>351</v>
      </c>
      <c r="R72" t="s">
        <v>361</v>
      </c>
      <c r="S72" t="s">
        <v>350</v>
      </c>
      <c r="T72" t="s">
        <v>362</v>
      </c>
      <c r="U72" t="s">
        <v>354</v>
      </c>
      <c r="V72" t="s">
        <v>551</v>
      </c>
      <c r="W72">
        <v>89.95</v>
      </c>
      <c r="X72">
        <v>89.95</v>
      </c>
      <c r="Y72" s="4">
        <v>11.855359999999999</v>
      </c>
      <c r="Z72" s="3">
        <v>805</v>
      </c>
      <c r="AA72" s="5">
        <v>186</v>
      </c>
      <c r="AC72" s="5">
        <v>6.4285714285714297</v>
      </c>
      <c r="AD72" s="6">
        <v>0.55761474808276301</v>
      </c>
      <c r="AE72" s="5">
        <v>1656.35</v>
      </c>
      <c r="AF72" s="5">
        <v>5430.8</v>
      </c>
      <c r="AG72" s="3">
        <v>1</v>
      </c>
      <c r="AH72" s="3">
        <v>1</v>
      </c>
      <c r="AI72" s="3">
        <v>1</v>
      </c>
      <c r="AJ72" s="3">
        <v>1</v>
      </c>
    </row>
    <row r="73" spans="1:36" x14ac:dyDescent="0.3">
      <c r="A73" t="s">
        <v>552</v>
      </c>
      <c r="B73" t="s">
        <v>210</v>
      </c>
      <c r="C73" t="s">
        <v>553</v>
      </c>
      <c r="D73" s="3">
        <v>4</v>
      </c>
      <c r="E73" t="s">
        <v>367</v>
      </c>
      <c r="F73" t="s">
        <v>376</v>
      </c>
      <c r="G73" t="s">
        <v>348</v>
      </c>
      <c r="H73" t="s">
        <v>373</v>
      </c>
      <c r="I73" t="s">
        <v>373</v>
      </c>
      <c r="L73" t="s">
        <v>307</v>
      </c>
      <c r="M73" t="s">
        <v>524</v>
      </c>
      <c r="P73" t="s">
        <v>350</v>
      </c>
      <c r="Q73" t="s">
        <v>351</v>
      </c>
      <c r="R73" t="s">
        <v>361</v>
      </c>
      <c r="S73" t="s">
        <v>350</v>
      </c>
      <c r="T73" t="s">
        <v>362</v>
      </c>
      <c r="U73" t="s">
        <v>354</v>
      </c>
      <c r="V73" t="s">
        <v>554</v>
      </c>
      <c r="W73">
        <v>63.82</v>
      </c>
      <c r="X73">
        <v>63.82</v>
      </c>
      <c r="Y73" s="4">
        <v>12.0607981651376</v>
      </c>
      <c r="Z73" s="3">
        <v>684</v>
      </c>
      <c r="AA73" s="5">
        <v>388</v>
      </c>
      <c r="AC73" s="5">
        <v>6.8571428571428603</v>
      </c>
      <c r="AD73" s="6">
        <v>0.26035365603877902</v>
      </c>
      <c r="AE73" s="5">
        <v>1525.36</v>
      </c>
      <c r="AF73" s="5">
        <v>8122.53</v>
      </c>
      <c r="AG73" s="3">
        <v>1</v>
      </c>
      <c r="AH73" s="3">
        <v>1</v>
      </c>
      <c r="AI73" s="3">
        <v>1</v>
      </c>
      <c r="AJ73" s="3">
        <v>1</v>
      </c>
    </row>
    <row r="74" spans="1:36" x14ac:dyDescent="0.3">
      <c r="A74" t="s">
        <v>555</v>
      </c>
      <c r="B74" t="s">
        <v>252</v>
      </c>
      <c r="C74" t="s">
        <v>556</v>
      </c>
      <c r="D74" s="3">
        <v>4</v>
      </c>
      <c r="E74" t="s">
        <v>367</v>
      </c>
      <c r="F74" t="s">
        <v>376</v>
      </c>
      <c r="G74" t="s">
        <v>348</v>
      </c>
      <c r="H74" t="s">
        <v>373</v>
      </c>
      <c r="I74" t="s">
        <v>373</v>
      </c>
      <c r="L74" t="s">
        <v>307</v>
      </c>
      <c r="M74" t="s">
        <v>360</v>
      </c>
      <c r="P74" t="s">
        <v>350</v>
      </c>
      <c r="Q74" t="s">
        <v>351</v>
      </c>
      <c r="R74" t="s">
        <v>361</v>
      </c>
      <c r="S74" t="s">
        <v>350</v>
      </c>
      <c r="T74" t="s">
        <v>362</v>
      </c>
      <c r="U74" t="s">
        <v>354</v>
      </c>
      <c r="V74" t="s">
        <v>440</v>
      </c>
      <c r="W74">
        <v>105.95</v>
      </c>
      <c r="X74">
        <v>105.95</v>
      </c>
      <c r="Y74" s="4">
        <v>12.146000000000001</v>
      </c>
      <c r="Z74" s="3">
        <v>1526</v>
      </c>
      <c r="AA74" s="5">
        <v>20</v>
      </c>
      <c r="AC74" s="5">
        <v>0.42857142857142899</v>
      </c>
      <c r="AD74" s="6">
        <v>0.81921383647798696</v>
      </c>
      <c r="AE74" s="5">
        <v>260.51</v>
      </c>
      <c r="AF74" s="5">
        <v>661.61</v>
      </c>
      <c r="AG74" s="3">
        <v>0</v>
      </c>
      <c r="AH74" s="3">
        <v>2</v>
      </c>
      <c r="AI74" s="3">
        <v>0</v>
      </c>
      <c r="AJ74" s="3">
        <v>2</v>
      </c>
    </row>
    <row r="75" spans="1:36" x14ac:dyDescent="0.3">
      <c r="A75" t="s">
        <v>557</v>
      </c>
      <c r="B75" t="s">
        <v>149</v>
      </c>
      <c r="C75" t="s">
        <v>558</v>
      </c>
      <c r="D75" s="3">
        <v>3</v>
      </c>
      <c r="E75" t="s">
        <v>367</v>
      </c>
      <c r="F75" t="s">
        <v>376</v>
      </c>
      <c r="G75" t="s">
        <v>348</v>
      </c>
      <c r="H75" t="s">
        <v>373</v>
      </c>
      <c r="I75" t="s">
        <v>373</v>
      </c>
      <c r="L75" t="s">
        <v>307</v>
      </c>
      <c r="M75" t="s">
        <v>349</v>
      </c>
      <c r="P75" t="s">
        <v>350</v>
      </c>
      <c r="Q75" t="s">
        <v>351</v>
      </c>
      <c r="R75" t="s">
        <v>352</v>
      </c>
      <c r="S75" t="s">
        <v>350</v>
      </c>
      <c r="T75" t="s">
        <v>378</v>
      </c>
      <c r="U75" t="s">
        <v>354</v>
      </c>
      <c r="V75" t="s">
        <v>486</v>
      </c>
      <c r="W75">
        <v>70.95</v>
      </c>
      <c r="X75">
        <v>70.95</v>
      </c>
      <c r="Y75" s="4">
        <v>11.3256162790698</v>
      </c>
      <c r="Z75" s="3">
        <v>1066</v>
      </c>
      <c r="AA75" s="5">
        <v>637</v>
      </c>
      <c r="AC75" s="5">
        <v>9</v>
      </c>
      <c r="AD75" s="6">
        <v>0.24990665850354499</v>
      </c>
      <c r="AE75" s="5">
        <v>2322.59</v>
      </c>
      <c r="AF75" s="5">
        <v>12805.25</v>
      </c>
      <c r="AG75" s="3">
        <v>1</v>
      </c>
      <c r="AH75" s="3">
        <v>0</v>
      </c>
      <c r="AI75" s="3">
        <v>1</v>
      </c>
      <c r="AJ75" s="3">
        <v>1</v>
      </c>
    </row>
    <row r="76" spans="1:36" x14ac:dyDescent="0.3">
      <c r="A76" t="s">
        <v>559</v>
      </c>
      <c r="B76" t="s">
        <v>243</v>
      </c>
      <c r="C76" t="s">
        <v>560</v>
      </c>
      <c r="D76" s="3">
        <v>3</v>
      </c>
      <c r="E76" t="s">
        <v>367</v>
      </c>
      <c r="F76" t="s">
        <v>376</v>
      </c>
      <c r="G76" t="s">
        <v>348</v>
      </c>
      <c r="H76" t="s">
        <v>373</v>
      </c>
      <c r="I76" t="s">
        <v>373</v>
      </c>
      <c r="L76" t="s">
        <v>307</v>
      </c>
      <c r="M76" t="s">
        <v>360</v>
      </c>
      <c r="P76" t="s">
        <v>350</v>
      </c>
      <c r="Q76" t="s">
        <v>351</v>
      </c>
      <c r="R76" t="s">
        <v>361</v>
      </c>
      <c r="S76" t="s">
        <v>350</v>
      </c>
      <c r="T76" t="s">
        <v>362</v>
      </c>
      <c r="U76" t="s">
        <v>354</v>
      </c>
      <c r="V76" t="s">
        <v>451</v>
      </c>
      <c r="W76">
        <v>63.17</v>
      </c>
      <c r="X76">
        <v>63.17</v>
      </c>
      <c r="Y76" s="4">
        <v>11.3878701298701</v>
      </c>
      <c r="Z76" s="3">
        <v>1010</v>
      </c>
      <c r="AA76" s="5">
        <v>516</v>
      </c>
      <c r="AC76" s="5">
        <v>7.8571428571428603</v>
      </c>
      <c r="AD76" s="6">
        <v>0.25575729480542903</v>
      </c>
      <c r="AE76" s="5">
        <v>1986.16</v>
      </c>
      <c r="AF76" s="5">
        <v>10728.43</v>
      </c>
      <c r="AG76" s="3">
        <v>1</v>
      </c>
      <c r="AH76" s="3">
        <v>0</v>
      </c>
      <c r="AI76" s="3">
        <v>1</v>
      </c>
      <c r="AJ76" s="3">
        <v>1</v>
      </c>
    </row>
    <row r="77" spans="1:36" x14ac:dyDescent="0.3">
      <c r="A77" t="s">
        <v>561</v>
      </c>
      <c r="B77" t="s">
        <v>225</v>
      </c>
      <c r="C77" t="s">
        <v>562</v>
      </c>
      <c r="D77" s="3">
        <v>3</v>
      </c>
      <c r="E77" t="s">
        <v>367</v>
      </c>
      <c r="F77" t="s">
        <v>376</v>
      </c>
      <c r="G77" t="s">
        <v>348</v>
      </c>
      <c r="H77" t="s">
        <v>456</v>
      </c>
      <c r="I77" t="s">
        <v>373</v>
      </c>
      <c r="L77" t="s">
        <v>307</v>
      </c>
      <c r="M77" t="s">
        <v>360</v>
      </c>
      <c r="P77" t="s">
        <v>350</v>
      </c>
      <c r="Q77" t="s">
        <v>351</v>
      </c>
      <c r="R77" t="s">
        <v>361</v>
      </c>
      <c r="S77" t="s">
        <v>350</v>
      </c>
      <c r="T77" t="s">
        <v>378</v>
      </c>
      <c r="U77" t="s">
        <v>373</v>
      </c>
      <c r="V77" t="s">
        <v>440</v>
      </c>
      <c r="W77">
        <v>89.95</v>
      </c>
      <c r="X77">
        <v>89.95</v>
      </c>
      <c r="Y77" s="4">
        <v>11.9946781609195</v>
      </c>
      <c r="Z77" s="3">
        <v>1525</v>
      </c>
      <c r="AA77" s="5">
        <v>202</v>
      </c>
      <c r="AC77" s="5">
        <v>6.4285714285714297</v>
      </c>
      <c r="AD77" s="6">
        <v>0.55529024694161899</v>
      </c>
      <c r="AE77" s="5">
        <v>1809.28</v>
      </c>
      <c r="AF77" s="5">
        <v>5809.36</v>
      </c>
      <c r="AG77" s="3">
        <v>1</v>
      </c>
      <c r="AH77" s="3">
        <v>1</v>
      </c>
      <c r="AI77" s="3">
        <v>0</v>
      </c>
      <c r="AJ77" s="3">
        <v>1</v>
      </c>
    </row>
    <row r="78" spans="1:36" x14ac:dyDescent="0.3">
      <c r="A78" t="s">
        <v>563</v>
      </c>
      <c r="B78" t="s">
        <v>246</v>
      </c>
      <c r="C78" t="s">
        <v>564</v>
      </c>
      <c r="D78" s="3">
        <v>3</v>
      </c>
      <c r="E78" t="s">
        <v>367</v>
      </c>
      <c r="F78" t="s">
        <v>376</v>
      </c>
      <c r="G78" t="s">
        <v>348</v>
      </c>
      <c r="H78" t="s">
        <v>373</v>
      </c>
      <c r="I78" t="s">
        <v>373</v>
      </c>
      <c r="L78" t="s">
        <v>307</v>
      </c>
      <c r="M78" t="s">
        <v>360</v>
      </c>
      <c r="P78" t="s">
        <v>350</v>
      </c>
      <c r="Q78" t="s">
        <v>351</v>
      </c>
      <c r="R78" t="s">
        <v>361</v>
      </c>
      <c r="S78" t="s">
        <v>350</v>
      </c>
      <c r="T78" t="s">
        <v>362</v>
      </c>
      <c r="U78" t="s">
        <v>538</v>
      </c>
      <c r="V78" t="s">
        <v>565</v>
      </c>
      <c r="W78">
        <v>59.03</v>
      </c>
      <c r="X78">
        <v>59.03</v>
      </c>
      <c r="Y78" s="4">
        <v>10.5597278481013</v>
      </c>
      <c r="Z78" s="3">
        <v>1138</v>
      </c>
      <c r="AA78" s="5">
        <v>424</v>
      </c>
      <c r="AB78">
        <v>1</v>
      </c>
      <c r="AC78" s="5">
        <v>7</v>
      </c>
      <c r="AD78" s="6">
        <v>0.271919191919192</v>
      </c>
      <c r="AE78" s="5">
        <v>1615.6</v>
      </c>
      <c r="AF78" s="5">
        <v>8243.5499999999993</v>
      </c>
      <c r="AG78" s="3">
        <v>1</v>
      </c>
      <c r="AH78" s="3">
        <v>0</v>
      </c>
      <c r="AI78" s="3">
        <v>1</v>
      </c>
      <c r="AJ78" s="3">
        <v>1</v>
      </c>
    </row>
    <row r="79" spans="1:36" x14ac:dyDescent="0.3">
      <c r="A79" t="s">
        <v>566</v>
      </c>
      <c r="B79" t="s">
        <v>214</v>
      </c>
      <c r="C79" t="s">
        <v>567</v>
      </c>
      <c r="D79" s="3">
        <v>3</v>
      </c>
      <c r="E79" t="s">
        <v>367</v>
      </c>
      <c r="F79" t="s">
        <v>376</v>
      </c>
      <c r="G79" t="s">
        <v>348</v>
      </c>
      <c r="H79" t="s">
        <v>373</v>
      </c>
      <c r="I79" t="s">
        <v>373</v>
      </c>
      <c r="L79" t="s">
        <v>307</v>
      </c>
      <c r="M79" t="s">
        <v>360</v>
      </c>
      <c r="P79" t="s">
        <v>350</v>
      </c>
      <c r="Q79" t="s">
        <v>351</v>
      </c>
      <c r="R79" t="s">
        <v>361</v>
      </c>
      <c r="S79" t="s">
        <v>350</v>
      </c>
      <c r="T79" t="s">
        <v>362</v>
      </c>
      <c r="U79" t="s">
        <v>354</v>
      </c>
      <c r="V79" t="s">
        <v>451</v>
      </c>
      <c r="W79">
        <v>60.46</v>
      </c>
      <c r="X79">
        <v>60.46</v>
      </c>
      <c r="Y79" s="4">
        <v>10.8477161290323</v>
      </c>
      <c r="Z79" s="3">
        <v>1166</v>
      </c>
      <c r="AA79" s="5">
        <v>364</v>
      </c>
      <c r="AC79" s="5">
        <v>6.5714285714285703</v>
      </c>
      <c r="AD79" s="6">
        <v>0.27205734406438598</v>
      </c>
      <c r="AE79" s="5">
        <v>1406.21</v>
      </c>
      <c r="AF79" s="5">
        <v>7232.5</v>
      </c>
      <c r="AG79" s="3">
        <v>1</v>
      </c>
      <c r="AH79" s="3">
        <v>1</v>
      </c>
      <c r="AI79" s="3">
        <v>1</v>
      </c>
      <c r="AJ79" s="3">
        <v>0</v>
      </c>
    </row>
    <row r="80" spans="1:36" x14ac:dyDescent="0.3">
      <c r="A80" t="s">
        <v>568</v>
      </c>
      <c r="B80" t="s">
        <v>221</v>
      </c>
      <c r="C80" t="s">
        <v>569</v>
      </c>
      <c r="D80" s="3">
        <v>3</v>
      </c>
      <c r="E80" t="s">
        <v>367</v>
      </c>
      <c r="F80" t="s">
        <v>376</v>
      </c>
      <c r="G80" t="s">
        <v>348</v>
      </c>
      <c r="H80" t="s">
        <v>373</v>
      </c>
      <c r="I80" t="s">
        <v>373</v>
      </c>
      <c r="L80" t="s">
        <v>307</v>
      </c>
      <c r="M80" t="s">
        <v>360</v>
      </c>
      <c r="P80" t="s">
        <v>350</v>
      </c>
      <c r="Q80" t="s">
        <v>351</v>
      </c>
      <c r="R80" t="s">
        <v>361</v>
      </c>
      <c r="S80" t="s">
        <v>350</v>
      </c>
      <c r="T80" t="s">
        <v>362</v>
      </c>
      <c r="U80" t="s">
        <v>354</v>
      </c>
      <c r="V80" t="s">
        <v>379</v>
      </c>
      <c r="W80">
        <v>95.95</v>
      </c>
      <c r="X80">
        <v>95.95</v>
      </c>
      <c r="Y80" s="4">
        <v>11.6837258064516</v>
      </c>
      <c r="Z80" s="3">
        <v>1118</v>
      </c>
      <c r="AA80" s="5">
        <v>111</v>
      </c>
      <c r="AC80" s="5">
        <v>8.28571428571429</v>
      </c>
      <c r="AD80" s="6">
        <v>0.77444132444132396</v>
      </c>
      <c r="AE80" s="5">
        <v>1323.83</v>
      </c>
      <c r="AF80" s="5">
        <v>3396.25</v>
      </c>
      <c r="AG80" s="3">
        <v>1</v>
      </c>
      <c r="AH80" s="3">
        <v>2</v>
      </c>
      <c r="AI80" s="3">
        <v>0</v>
      </c>
      <c r="AJ80" s="3">
        <v>0</v>
      </c>
    </row>
    <row r="81" spans="1:36" x14ac:dyDescent="0.3">
      <c r="A81" t="s">
        <v>570</v>
      </c>
      <c r="B81" t="s">
        <v>41</v>
      </c>
      <c r="C81" t="s">
        <v>571</v>
      </c>
      <c r="D81" s="3">
        <v>3</v>
      </c>
      <c r="E81" t="s">
        <v>367</v>
      </c>
      <c r="F81" t="s">
        <v>376</v>
      </c>
      <c r="G81" t="s">
        <v>348</v>
      </c>
      <c r="H81" t="s">
        <v>373</v>
      </c>
      <c r="I81" t="s">
        <v>373</v>
      </c>
      <c r="L81" t="s">
        <v>307</v>
      </c>
      <c r="M81" t="s">
        <v>572</v>
      </c>
      <c r="P81" t="s">
        <v>350</v>
      </c>
      <c r="Q81" t="s">
        <v>351</v>
      </c>
      <c r="R81" t="s">
        <v>352</v>
      </c>
      <c r="S81" t="s">
        <v>350</v>
      </c>
      <c r="T81" t="s">
        <v>378</v>
      </c>
      <c r="U81" t="s">
        <v>354</v>
      </c>
      <c r="V81" t="s">
        <v>451</v>
      </c>
      <c r="W81">
        <v>61.44</v>
      </c>
      <c r="X81">
        <v>61.44</v>
      </c>
      <c r="Y81" s="4">
        <v>10.2639084507042</v>
      </c>
      <c r="Z81" s="3">
        <v>1114</v>
      </c>
      <c r="AA81" s="5">
        <v>282</v>
      </c>
      <c r="AC81" s="5">
        <v>2.71428571428571</v>
      </c>
      <c r="AD81" s="6">
        <v>0.32557800138259502</v>
      </c>
      <c r="AE81" s="5">
        <v>1271.6099999999999</v>
      </c>
      <c r="AF81" s="5">
        <v>5695.8</v>
      </c>
      <c r="AG81" s="3">
        <v>0</v>
      </c>
      <c r="AH81" s="3">
        <v>1</v>
      </c>
      <c r="AI81" s="3">
        <v>1</v>
      </c>
      <c r="AJ81" s="3">
        <v>1</v>
      </c>
    </row>
    <row r="82" spans="1:36" x14ac:dyDescent="0.3">
      <c r="A82" t="s">
        <v>573</v>
      </c>
      <c r="B82" t="s">
        <v>140</v>
      </c>
      <c r="C82" t="s">
        <v>574</v>
      </c>
      <c r="D82" s="3">
        <v>3</v>
      </c>
      <c r="E82" t="s">
        <v>367</v>
      </c>
      <c r="F82" t="s">
        <v>376</v>
      </c>
      <c r="G82" t="s">
        <v>348</v>
      </c>
      <c r="H82" t="s">
        <v>373</v>
      </c>
      <c r="I82" t="s">
        <v>373</v>
      </c>
      <c r="L82" t="s">
        <v>307</v>
      </c>
      <c r="M82" t="s">
        <v>349</v>
      </c>
      <c r="P82" t="s">
        <v>350</v>
      </c>
      <c r="Q82" t="s">
        <v>351</v>
      </c>
      <c r="R82" t="s">
        <v>352</v>
      </c>
      <c r="S82" t="s">
        <v>350</v>
      </c>
      <c r="T82" t="s">
        <v>378</v>
      </c>
      <c r="U82" t="s">
        <v>373</v>
      </c>
      <c r="V82" t="s">
        <v>495</v>
      </c>
      <c r="W82">
        <v>61.14</v>
      </c>
      <c r="X82">
        <v>61.14</v>
      </c>
      <c r="Y82" s="4">
        <v>10.467304568527901</v>
      </c>
      <c r="Z82" s="3">
        <v>1700</v>
      </c>
      <c r="AA82" s="5">
        <v>252</v>
      </c>
      <c r="AC82" s="5">
        <v>2.4285714285714302</v>
      </c>
      <c r="AD82" s="6">
        <v>0.30239397232977799</v>
      </c>
      <c r="AE82" s="5">
        <v>1068.3699999999999</v>
      </c>
      <c r="AF82" s="5">
        <v>5062.7299999999996</v>
      </c>
      <c r="AG82" s="3">
        <v>0</v>
      </c>
      <c r="AH82" s="3">
        <v>1</v>
      </c>
      <c r="AI82" s="3">
        <v>1</v>
      </c>
      <c r="AJ82" s="3">
        <v>1</v>
      </c>
    </row>
    <row r="83" spans="1:36" x14ac:dyDescent="0.3">
      <c r="A83" t="s">
        <v>575</v>
      </c>
      <c r="B83" t="s">
        <v>297</v>
      </c>
      <c r="C83" t="s">
        <v>576</v>
      </c>
      <c r="D83" s="3">
        <v>3</v>
      </c>
      <c r="E83" t="s">
        <v>367</v>
      </c>
      <c r="F83" t="s">
        <v>376</v>
      </c>
      <c r="G83" t="s">
        <v>348</v>
      </c>
      <c r="H83" t="s">
        <v>373</v>
      </c>
      <c r="I83" t="s">
        <v>373</v>
      </c>
      <c r="L83" t="s">
        <v>307</v>
      </c>
      <c r="M83" t="s">
        <v>391</v>
      </c>
      <c r="P83" t="s">
        <v>350</v>
      </c>
      <c r="Q83" t="s">
        <v>351</v>
      </c>
      <c r="R83" t="s">
        <v>361</v>
      </c>
      <c r="S83" t="s">
        <v>350</v>
      </c>
      <c r="T83" t="s">
        <v>362</v>
      </c>
      <c r="U83" t="s">
        <v>354</v>
      </c>
      <c r="V83" t="s">
        <v>440</v>
      </c>
      <c r="W83">
        <v>95.95</v>
      </c>
      <c r="X83">
        <v>95.95</v>
      </c>
      <c r="Y83" s="4">
        <v>10.5061081081081</v>
      </c>
      <c r="Z83" s="3">
        <v>1426</v>
      </c>
      <c r="AA83" s="5">
        <v>49</v>
      </c>
      <c r="AC83" s="5">
        <v>2.28571428571429</v>
      </c>
      <c r="AD83" s="6">
        <v>0.94449811971401798</v>
      </c>
      <c r="AE83" s="5">
        <v>635.42999999999995</v>
      </c>
      <c r="AF83" s="5">
        <v>1517.09</v>
      </c>
      <c r="AG83" s="3">
        <v>0</v>
      </c>
      <c r="AH83" s="3">
        <v>2</v>
      </c>
      <c r="AI83" s="3">
        <v>0</v>
      </c>
      <c r="AJ83" s="3">
        <v>1</v>
      </c>
    </row>
    <row r="84" spans="1:36" x14ac:dyDescent="0.3">
      <c r="A84" t="s">
        <v>577</v>
      </c>
      <c r="B84" t="s">
        <v>141</v>
      </c>
      <c r="C84" t="s">
        <v>578</v>
      </c>
      <c r="D84" s="3">
        <v>3</v>
      </c>
      <c r="E84" t="s">
        <v>367</v>
      </c>
      <c r="F84" t="s">
        <v>376</v>
      </c>
      <c r="G84" t="s">
        <v>348</v>
      </c>
      <c r="H84" t="s">
        <v>373</v>
      </c>
      <c r="I84" t="s">
        <v>373</v>
      </c>
      <c r="L84" t="s">
        <v>307</v>
      </c>
      <c r="M84" t="s">
        <v>349</v>
      </c>
      <c r="P84" t="s">
        <v>350</v>
      </c>
      <c r="Q84" t="s">
        <v>351</v>
      </c>
      <c r="R84" t="s">
        <v>352</v>
      </c>
      <c r="S84" t="s">
        <v>350</v>
      </c>
      <c r="T84" t="s">
        <v>378</v>
      </c>
      <c r="U84" t="s">
        <v>354</v>
      </c>
      <c r="V84" t="s">
        <v>401</v>
      </c>
      <c r="W84">
        <v>129.94999999999999</v>
      </c>
      <c r="X84">
        <v>129.94999999999999</v>
      </c>
      <c r="Y84" s="4">
        <v>13.427549019607801</v>
      </c>
      <c r="Z84" s="3">
        <v>486</v>
      </c>
      <c r="AA84" s="5">
        <v>23</v>
      </c>
      <c r="AC84" s="5">
        <v>2.4285714285714302</v>
      </c>
      <c r="AD84" s="6">
        <v>1.15427133198441</v>
      </c>
      <c r="AE84" s="5">
        <v>467.78</v>
      </c>
      <c r="AF84" s="5">
        <v>985.27</v>
      </c>
      <c r="AG84" s="3">
        <v>0</v>
      </c>
      <c r="AH84" s="3">
        <v>3</v>
      </c>
      <c r="AI84" s="3">
        <v>0</v>
      </c>
      <c r="AJ84" s="3">
        <v>0</v>
      </c>
    </row>
    <row r="85" spans="1:36" x14ac:dyDescent="0.3">
      <c r="A85" t="s">
        <v>579</v>
      </c>
      <c r="B85" t="s">
        <v>249</v>
      </c>
      <c r="C85" t="s">
        <v>580</v>
      </c>
      <c r="D85" s="3">
        <v>3</v>
      </c>
      <c r="E85" t="s">
        <v>367</v>
      </c>
      <c r="F85" t="s">
        <v>376</v>
      </c>
      <c r="G85" t="s">
        <v>348</v>
      </c>
      <c r="H85" t="s">
        <v>373</v>
      </c>
      <c r="I85" t="s">
        <v>359</v>
      </c>
      <c r="L85" t="s">
        <v>307</v>
      </c>
      <c r="M85" t="s">
        <v>360</v>
      </c>
      <c r="P85" t="s">
        <v>350</v>
      </c>
      <c r="Q85" t="s">
        <v>351</v>
      </c>
      <c r="R85" t="s">
        <v>361</v>
      </c>
      <c r="S85" t="s">
        <v>350</v>
      </c>
      <c r="T85" t="s">
        <v>362</v>
      </c>
      <c r="U85" t="s">
        <v>354</v>
      </c>
      <c r="V85" t="s">
        <v>355</v>
      </c>
      <c r="W85">
        <v>105.95</v>
      </c>
      <c r="X85">
        <v>105.95</v>
      </c>
      <c r="Y85" s="4">
        <v>12.9126866666667</v>
      </c>
      <c r="Z85" s="3">
        <v>1371</v>
      </c>
      <c r="AA85" s="5">
        <v>13</v>
      </c>
      <c r="AC85" s="5">
        <v>0.57142857142857095</v>
      </c>
      <c r="AD85" s="6">
        <v>0.74608943687891105</v>
      </c>
      <c r="AE85" s="5">
        <v>162.16999999999999</v>
      </c>
      <c r="AF85" s="5">
        <v>428.64</v>
      </c>
      <c r="AG85" s="3">
        <v>0</v>
      </c>
      <c r="AH85" s="3">
        <v>2</v>
      </c>
      <c r="AI85" s="3">
        <v>0</v>
      </c>
      <c r="AJ85" s="3">
        <v>1</v>
      </c>
    </row>
    <row r="86" spans="1:36" x14ac:dyDescent="0.3">
      <c r="A86" t="s">
        <v>581</v>
      </c>
      <c r="B86" t="s">
        <v>240</v>
      </c>
      <c r="C86" t="s">
        <v>582</v>
      </c>
      <c r="D86" s="3">
        <v>3</v>
      </c>
      <c r="E86" t="s">
        <v>367</v>
      </c>
      <c r="F86" t="s">
        <v>376</v>
      </c>
      <c r="G86" t="s">
        <v>348</v>
      </c>
      <c r="H86" t="s">
        <v>373</v>
      </c>
      <c r="I86" t="s">
        <v>373</v>
      </c>
      <c r="L86" t="s">
        <v>307</v>
      </c>
      <c r="M86" t="s">
        <v>360</v>
      </c>
      <c r="P86" t="s">
        <v>350</v>
      </c>
      <c r="Q86" t="s">
        <v>351</v>
      </c>
      <c r="R86" t="s">
        <v>361</v>
      </c>
      <c r="S86" t="s">
        <v>350</v>
      </c>
      <c r="T86" t="s">
        <v>362</v>
      </c>
      <c r="U86" t="s">
        <v>354</v>
      </c>
      <c r="V86" t="s">
        <v>393</v>
      </c>
      <c r="W86">
        <v>105.95</v>
      </c>
      <c r="X86">
        <v>105.95</v>
      </c>
      <c r="Y86" s="4">
        <v>11.626813432835799</v>
      </c>
      <c r="Z86" s="3">
        <v>1264</v>
      </c>
      <c r="AA86" s="5">
        <v>6</v>
      </c>
      <c r="AC86" s="5">
        <v>0.28571428571428598</v>
      </c>
      <c r="AD86" s="6">
        <v>0.79976019184652303</v>
      </c>
      <c r="AE86" s="5">
        <v>73.37</v>
      </c>
      <c r="AF86" s="5">
        <v>190.08</v>
      </c>
      <c r="AG86" s="3">
        <v>0</v>
      </c>
      <c r="AH86" s="3">
        <v>2</v>
      </c>
      <c r="AI86" s="3">
        <v>0</v>
      </c>
      <c r="AJ86" s="3">
        <v>1</v>
      </c>
    </row>
    <row r="87" spans="1:36" x14ac:dyDescent="0.3">
      <c r="A87" t="s">
        <v>583</v>
      </c>
      <c r="B87" t="s">
        <v>21</v>
      </c>
      <c r="C87" t="s">
        <v>584</v>
      </c>
      <c r="D87" s="3">
        <v>3</v>
      </c>
      <c r="E87" t="s">
        <v>367</v>
      </c>
      <c r="F87" t="s">
        <v>376</v>
      </c>
      <c r="G87" t="s">
        <v>348</v>
      </c>
      <c r="H87" t="s">
        <v>373</v>
      </c>
      <c r="I87" t="s">
        <v>373</v>
      </c>
      <c r="L87" t="s">
        <v>307</v>
      </c>
      <c r="M87" t="s">
        <v>368</v>
      </c>
      <c r="P87" t="s">
        <v>350</v>
      </c>
      <c r="Q87" t="s">
        <v>351</v>
      </c>
      <c r="R87" t="s">
        <v>352</v>
      </c>
      <c r="S87" t="s">
        <v>350</v>
      </c>
      <c r="T87" t="s">
        <v>378</v>
      </c>
      <c r="U87" t="s">
        <v>354</v>
      </c>
      <c r="V87" t="s">
        <v>440</v>
      </c>
      <c r="W87">
        <v>120.95</v>
      </c>
      <c r="X87">
        <v>120.95</v>
      </c>
      <c r="Y87" s="4">
        <v>18.355592485549099</v>
      </c>
      <c r="Z87" s="3">
        <v>1254</v>
      </c>
      <c r="AA87" s="5">
        <v>4</v>
      </c>
      <c r="AC87" s="5">
        <v>0</v>
      </c>
      <c r="AD87" s="6">
        <v>0.90407608695652197</v>
      </c>
      <c r="AE87" s="5">
        <v>66.540000000000006</v>
      </c>
      <c r="AF87" s="5">
        <v>160.88</v>
      </c>
      <c r="AG87" s="3">
        <v>0</v>
      </c>
      <c r="AH87" s="3">
        <v>3</v>
      </c>
      <c r="AI87" s="3">
        <v>0</v>
      </c>
      <c r="AJ87" s="3"/>
    </row>
    <row r="88" spans="1:36" x14ac:dyDescent="0.3">
      <c r="A88" t="s">
        <v>585</v>
      </c>
      <c r="B88" t="s">
        <v>156</v>
      </c>
      <c r="C88" t="s">
        <v>586</v>
      </c>
      <c r="D88" s="3">
        <v>2</v>
      </c>
      <c r="E88" t="s">
        <v>367</v>
      </c>
      <c r="F88" t="s">
        <v>376</v>
      </c>
      <c r="G88" t="s">
        <v>348</v>
      </c>
      <c r="H88" t="s">
        <v>373</v>
      </c>
      <c r="I88" t="s">
        <v>373</v>
      </c>
      <c r="L88" t="s">
        <v>307</v>
      </c>
      <c r="M88" t="s">
        <v>349</v>
      </c>
      <c r="P88" t="s">
        <v>350</v>
      </c>
      <c r="Q88" t="s">
        <v>351</v>
      </c>
      <c r="R88" t="s">
        <v>352</v>
      </c>
      <c r="S88" t="s">
        <v>350</v>
      </c>
      <c r="T88" t="s">
        <v>378</v>
      </c>
      <c r="U88" t="s">
        <v>354</v>
      </c>
      <c r="V88" t="s">
        <v>434</v>
      </c>
      <c r="W88">
        <v>61.84</v>
      </c>
      <c r="X88">
        <v>61.84</v>
      </c>
      <c r="Y88" s="4">
        <v>11.7088951612903</v>
      </c>
      <c r="Z88" s="3">
        <v>714</v>
      </c>
      <c r="AA88" s="5">
        <v>518</v>
      </c>
      <c r="AC88" s="5">
        <v>9</v>
      </c>
      <c r="AD88" s="6">
        <v>0.24379333944551301</v>
      </c>
      <c r="AE88" s="5">
        <v>1887.96</v>
      </c>
      <c r="AF88" s="5">
        <v>10595.37</v>
      </c>
      <c r="AG88" s="3">
        <v>1</v>
      </c>
      <c r="AH88" s="3">
        <v>0</v>
      </c>
      <c r="AI88" s="3">
        <v>1</v>
      </c>
      <c r="AJ88" s="3">
        <v>0</v>
      </c>
    </row>
    <row r="89" spans="1:36" x14ac:dyDescent="0.3">
      <c r="A89" t="s">
        <v>587</v>
      </c>
      <c r="B89" t="s">
        <v>148</v>
      </c>
      <c r="C89" t="s">
        <v>588</v>
      </c>
      <c r="D89" s="3">
        <v>2</v>
      </c>
      <c r="E89" t="s">
        <v>372</v>
      </c>
      <c r="F89" t="s">
        <v>376</v>
      </c>
      <c r="G89" t="s">
        <v>348</v>
      </c>
      <c r="H89" t="s">
        <v>373</v>
      </c>
      <c r="I89" t="s">
        <v>373</v>
      </c>
      <c r="L89" t="s">
        <v>307</v>
      </c>
      <c r="M89" t="s">
        <v>349</v>
      </c>
      <c r="P89" t="s">
        <v>350</v>
      </c>
      <c r="Q89" t="s">
        <v>351</v>
      </c>
      <c r="R89" t="s">
        <v>352</v>
      </c>
      <c r="S89" t="s">
        <v>350</v>
      </c>
      <c r="T89" t="s">
        <v>378</v>
      </c>
      <c r="U89" t="s">
        <v>373</v>
      </c>
      <c r="V89" t="s">
        <v>589</v>
      </c>
      <c r="W89">
        <v>57.83</v>
      </c>
      <c r="X89">
        <v>57.83</v>
      </c>
      <c r="Y89" s="4">
        <v>10.3945647058824</v>
      </c>
      <c r="Z89" s="3">
        <v>1216</v>
      </c>
      <c r="AA89" s="5">
        <v>474</v>
      </c>
      <c r="AC89" s="5">
        <v>8.28571428571429</v>
      </c>
      <c r="AD89" s="6">
        <v>0.24905154488746201</v>
      </c>
      <c r="AE89" s="5">
        <v>1638.54</v>
      </c>
      <c r="AF89" s="5">
        <v>9039.0400000000009</v>
      </c>
      <c r="AG89" s="3">
        <v>1</v>
      </c>
      <c r="AH89" s="3">
        <v>0</v>
      </c>
      <c r="AI89" s="3">
        <v>1</v>
      </c>
      <c r="AJ89" s="3">
        <v>0</v>
      </c>
    </row>
    <row r="90" spans="1:36" x14ac:dyDescent="0.3">
      <c r="A90" t="s">
        <v>590</v>
      </c>
      <c r="B90" t="s">
        <v>137</v>
      </c>
      <c r="C90" t="s">
        <v>591</v>
      </c>
      <c r="D90" s="3">
        <v>2</v>
      </c>
      <c r="E90" t="s">
        <v>372</v>
      </c>
      <c r="F90" t="s">
        <v>376</v>
      </c>
      <c r="G90" t="s">
        <v>348</v>
      </c>
      <c r="H90" t="s">
        <v>373</v>
      </c>
      <c r="I90" t="s">
        <v>373</v>
      </c>
      <c r="L90" t="s">
        <v>307</v>
      </c>
      <c r="M90" t="s">
        <v>349</v>
      </c>
      <c r="P90" t="s">
        <v>350</v>
      </c>
      <c r="Q90" t="s">
        <v>351</v>
      </c>
      <c r="R90" t="s">
        <v>352</v>
      </c>
      <c r="S90" t="s">
        <v>350</v>
      </c>
      <c r="T90" t="s">
        <v>378</v>
      </c>
      <c r="U90" t="s">
        <v>373</v>
      </c>
      <c r="V90" t="s">
        <v>483</v>
      </c>
      <c r="W90">
        <v>61.5</v>
      </c>
      <c r="X90">
        <v>61.5</v>
      </c>
      <c r="Y90" s="4">
        <v>11.471387254902</v>
      </c>
      <c r="Z90" s="3">
        <v>1578</v>
      </c>
      <c r="AA90" s="5">
        <v>445</v>
      </c>
      <c r="AC90" s="5">
        <v>8.8571428571428594</v>
      </c>
      <c r="AD90" s="6">
        <v>0.24541883621083399</v>
      </c>
      <c r="AE90" s="5">
        <v>1611.96</v>
      </c>
      <c r="AF90" s="5">
        <v>8997.5400000000009</v>
      </c>
      <c r="AG90" s="3">
        <v>1</v>
      </c>
      <c r="AH90" s="3">
        <v>0</v>
      </c>
      <c r="AI90" s="3">
        <v>1</v>
      </c>
      <c r="AJ90" s="3">
        <v>0</v>
      </c>
    </row>
    <row r="91" spans="1:36" x14ac:dyDescent="0.3">
      <c r="A91" t="s">
        <v>592</v>
      </c>
      <c r="B91" t="s">
        <v>144</v>
      </c>
      <c r="C91" t="s">
        <v>593</v>
      </c>
      <c r="D91" s="3">
        <v>2</v>
      </c>
      <c r="E91" t="s">
        <v>372</v>
      </c>
      <c r="F91" t="s">
        <v>376</v>
      </c>
      <c r="G91" t="s">
        <v>348</v>
      </c>
      <c r="H91" t="s">
        <v>373</v>
      </c>
      <c r="I91" t="s">
        <v>373</v>
      </c>
      <c r="L91" t="s">
        <v>307</v>
      </c>
      <c r="M91" t="s">
        <v>349</v>
      </c>
      <c r="P91" t="s">
        <v>350</v>
      </c>
      <c r="Q91" t="s">
        <v>351</v>
      </c>
      <c r="R91" t="s">
        <v>352</v>
      </c>
      <c r="S91" t="s">
        <v>350</v>
      </c>
      <c r="T91" t="s">
        <v>378</v>
      </c>
      <c r="U91" t="s">
        <v>354</v>
      </c>
      <c r="V91" t="s">
        <v>486</v>
      </c>
      <c r="W91">
        <v>70.95</v>
      </c>
      <c r="X91">
        <v>70.95</v>
      </c>
      <c r="Y91" s="4">
        <v>11.487</v>
      </c>
      <c r="Z91" s="3">
        <v>1302</v>
      </c>
      <c r="AA91" s="5">
        <v>422</v>
      </c>
      <c r="AC91" s="5">
        <v>8.5714285714285694</v>
      </c>
      <c r="AD91" s="6">
        <v>0.24506560918206199</v>
      </c>
      <c r="AE91" s="5">
        <v>1520.24</v>
      </c>
      <c r="AF91" s="5">
        <v>8540.5300000000007</v>
      </c>
      <c r="AG91" s="3">
        <v>1</v>
      </c>
      <c r="AH91" s="3">
        <v>0</v>
      </c>
      <c r="AI91" s="3">
        <v>1</v>
      </c>
      <c r="AJ91" s="3">
        <v>0</v>
      </c>
    </row>
    <row r="92" spans="1:36" x14ac:dyDescent="0.3">
      <c r="A92" t="s">
        <v>594</v>
      </c>
      <c r="B92" t="s">
        <v>150</v>
      </c>
      <c r="C92" t="s">
        <v>595</v>
      </c>
      <c r="D92" s="3">
        <v>2</v>
      </c>
      <c r="E92" t="s">
        <v>372</v>
      </c>
      <c r="F92" t="s">
        <v>376</v>
      </c>
      <c r="G92" t="s">
        <v>348</v>
      </c>
      <c r="H92" t="s">
        <v>373</v>
      </c>
      <c r="I92" t="s">
        <v>373</v>
      </c>
      <c r="L92" t="s">
        <v>307</v>
      </c>
      <c r="M92" t="s">
        <v>349</v>
      </c>
      <c r="P92" t="s">
        <v>350</v>
      </c>
      <c r="Q92" t="s">
        <v>351</v>
      </c>
      <c r="R92" t="s">
        <v>352</v>
      </c>
      <c r="S92" t="s">
        <v>350</v>
      </c>
      <c r="T92" t="s">
        <v>378</v>
      </c>
      <c r="U92" t="s">
        <v>373</v>
      </c>
      <c r="V92" t="s">
        <v>589</v>
      </c>
      <c r="W92">
        <v>60.3</v>
      </c>
      <c r="X92">
        <v>60.3</v>
      </c>
      <c r="Y92" s="4">
        <v>11.380479381443299</v>
      </c>
      <c r="Z92" s="3">
        <v>1535</v>
      </c>
      <c r="AA92" s="5">
        <v>399</v>
      </c>
      <c r="AC92" s="5">
        <v>8.71428571428571</v>
      </c>
      <c r="AD92" s="6">
        <v>0.241285655840562</v>
      </c>
      <c r="AE92" s="5">
        <v>1403.66</v>
      </c>
      <c r="AF92" s="5">
        <v>7942.22</v>
      </c>
      <c r="AG92" s="3">
        <v>1</v>
      </c>
      <c r="AH92" s="3">
        <v>0</v>
      </c>
      <c r="AI92" s="3">
        <v>1</v>
      </c>
      <c r="AJ92" s="3">
        <v>0</v>
      </c>
    </row>
    <row r="93" spans="1:36" x14ac:dyDescent="0.3">
      <c r="A93" t="s">
        <v>596</v>
      </c>
      <c r="B93" t="s">
        <v>230</v>
      </c>
      <c r="C93" t="s">
        <v>597</v>
      </c>
      <c r="D93" s="3">
        <v>2</v>
      </c>
      <c r="E93" t="s">
        <v>372</v>
      </c>
      <c r="F93" t="s">
        <v>376</v>
      </c>
      <c r="G93" t="s">
        <v>348</v>
      </c>
      <c r="H93" t="s">
        <v>506</v>
      </c>
      <c r="I93" t="s">
        <v>373</v>
      </c>
      <c r="L93" t="s">
        <v>307</v>
      </c>
      <c r="M93" t="s">
        <v>360</v>
      </c>
      <c r="P93" t="s">
        <v>350</v>
      </c>
      <c r="Q93" t="s">
        <v>351</v>
      </c>
      <c r="R93" t="s">
        <v>361</v>
      </c>
      <c r="S93" t="s">
        <v>350</v>
      </c>
      <c r="T93" t="s">
        <v>362</v>
      </c>
      <c r="U93" t="s">
        <v>373</v>
      </c>
      <c r="V93" t="s">
        <v>539</v>
      </c>
      <c r="W93">
        <v>58.17</v>
      </c>
      <c r="X93">
        <v>58.17</v>
      </c>
      <c r="Y93" s="4">
        <v>10.2223387096774</v>
      </c>
      <c r="Z93" s="3">
        <v>847</v>
      </c>
      <c r="AA93" s="5">
        <v>372</v>
      </c>
      <c r="AC93" s="5">
        <v>6.71428571428571</v>
      </c>
      <c r="AD93" s="6">
        <v>0.27354216848502</v>
      </c>
      <c r="AE93" s="5">
        <v>1390.01</v>
      </c>
      <c r="AF93" s="5">
        <v>7119.55</v>
      </c>
      <c r="AG93" s="3">
        <v>1</v>
      </c>
      <c r="AH93" s="3">
        <v>0</v>
      </c>
      <c r="AI93" s="3">
        <v>1</v>
      </c>
      <c r="AJ93" s="3">
        <v>0</v>
      </c>
    </row>
    <row r="94" spans="1:36" x14ac:dyDescent="0.3">
      <c r="A94" t="s">
        <v>598</v>
      </c>
      <c r="B94" t="s">
        <v>238</v>
      </c>
      <c r="C94" t="s">
        <v>599</v>
      </c>
      <c r="D94" s="3">
        <v>2</v>
      </c>
      <c r="E94" t="s">
        <v>372</v>
      </c>
      <c r="F94" t="s">
        <v>376</v>
      </c>
      <c r="G94" t="s">
        <v>348</v>
      </c>
      <c r="H94" t="s">
        <v>456</v>
      </c>
      <c r="I94" t="s">
        <v>359</v>
      </c>
      <c r="L94" t="s">
        <v>307</v>
      </c>
      <c r="M94" t="s">
        <v>360</v>
      </c>
      <c r="P94" t="s">
        <v>350</v>
      </c>
      <c r="Q94" t="s">
        <v>351</v>
      </c>
      <c r="R94" t="s">
        <v>361</v>
      </c>
      <c r="S94" t="s">
        <v>350</v>
      </c>
      <c r="T94" t="s">
        <v>362</v>
      </c>
      <c r="U94" t="s">
        <v>373</v>
      </c>
      <c r="V94" t="s">
        <v>495</v>
      </c>
      <c r="W94">
        <v>61.78</v>
      </c>
      <c r="X94">
        <v>61.78</v>
      </c>
      <c r="Y94" s="4">
        <v>11.114892307692299</v>
      </c>
      <c r="Z94" s="3">
        <v>994</v>
      </c>
      <c r="AA94" s="5">
        <v>300</v>
      </c>
      <c r="AC94" s="5">
        <v>6.8571428571428603</v>
      </c>
      <c r="AD94" s="6">
        <v>0.273280496209511</v>
      </c>
      <c r="AE94" s="5">
        <v>1189.5899999999999</v>
      </c>
      <c r="AF94" s="5">
        <v>6097.47</v>
      </c>
      <c r="AG94" s="3">
        <v>0</v>
      </c>
      <c r="AH94" s="3">
        <v>1</v>
      </c>
      <c r="AI94" s="3">
        <v>1</v>
      </c>
      <c r="AJ94" s="3">
        <v>0</v>
      </c>
    </row>
    <row r="95" spans="1:36" x14ac:dyDescent="0.3">
      <c r="A95" t="s">
        <v>600</v>
      </c>
      <c r="B95" t="s">
        <v>242</v>
      </c>
      <c r="C95" t="s">
        <v>601</v>
      </c>
      <c r="D95" s="3">
        <v>2</v>
      </c>
      <c r="E95" t="s">
        <v>372</v>
      </c>
      <c r="F95" t="s">
        <v>376</v>
      </c>
      <c r="G95" t="s">
        <v>348</v>
      </c>
      <c r="H95" t="s">
        <v>373</v>
      </c>
      <c r="I95" t="s">
        <v>373</v>
      </c>
      <c r="L95" t="s">
        <v>307</v>
      </c>
      <c r="M95" t="s">
        <v>360</v>
      </c>
      <c r="P95" t="s">
        <v>350</v>
      </c>
      <c r="Q95" t="s">
        <v>351</v>
      </c>
      <c r="R95" t="s">
        <v>361</v>
      </c>
      <c r="S95" t="s">
        <v>350</v>
      </c>
      <c r="T95" t="s">
        <v>362</v>
      </c>
      <c r="U95" t="s">
        <v>354</v>
      </c>
      <c r="V95" t="s">
        <v>525</v>
      </c>
      <c r="W95">
        <v>75.95</v>
      </c>
      <c r="X95">
        <v>75.95</v>
      </c>
      <c r="Y95" s="4">
        <v>12.129025974026</v>
      </c>
      <c r="Z95" s="3">
        <v>1253</v>
      </c>
      <c r="AA95" s="5">
        <v>275</v>
      </c>
      <c r="AC95" s="5">
        <v>8</v>
      </c>
      <c r="AD95" s="6">
        <v>0.264446218774952</v>
      </c>
      <c r="AE95" s="5">
        <v>1159.2</v>
      </c>
      <c r="AF95" s="5">
        <v>6157.84</v>
      </c>
      <c r="AG95" s="3">
        <v>0</v>
      </c>
      <c r="AH95" s="3">
        <v>1</v>
      </c>
      <c r="AI95" s="3">
        <v>1</v>
      </c>
      <c r="AJ95" s="3">
        <v>0</v>
      </c>
    </row>
    <row r="96" spans="1:36" x14ac:dyDescent="0.3">
      <c r="A96" t="s">
        <v>602</v>
      </c>
      <c r="B96" t="s">
        <v>212</v>
      </c>
      <c r="C96" t="s">
        <v>603</v>
      </c>
      <c r="D96" s="3">
        <v>2</v>
      </c>
      <c r="E96" t="s">
        <v>372</v>
      </c>
      <c r="F96" t="s">
        <v>376</v>
      </c>
      <c r="G96" t="s">
        <v>348</v>
      </c>
      <c r="H96" t="s">
        <v>373</v>
      </c>
      <c r="I96" t="s">
        <v>359</v>
      </c>
      <c r="L96" t="s">
        <v>307</v>
      </c>
      <c r="M96" t="s">
        <v>360</v>
      </c>
      <c r="P96" t="s">
        <v>350</v>
      </c>
      <c r="Q96" t="s">
        <v>351</v>
      </c>
      <c r="R96" t="s">
        <v>361</v>
      </c>
      <c r="S96" t="s">
        <v>350</v>
      </c>
      <c r="T96" t="s">
        <v>362</v>
      </c>
      <c r="U96" t="s">
        <v>373</v>
      </c>
      <c r="V96" t="s">
        <v>459</v>
      </c>
      <c r="W96">
        <v>75.95</v>
      </c>
      <c r="X96">
        <v>75.95</v>
      </c>
      <c r="Y96" s="4">
        <v>11.423639240506301</v>
      </c>
      <c r="Z96" s="3">
        <v>1313</v>
      </c>
      <c r="AA96" s="5">
        <v>257</v>
      </c>
      <c r="AC96" s="5">
        <v>6.5714285714285703</v>
      </c>
      <c r="AD96" s="6">
        <v>0.27996462205521799</v>
      </c>
      <c r="AE96" s="5">
        <v>1069.9100000000001</v>
      </c>
      <c r="AF96" s="5">
        <v>5416.76</v>
      </c>
      <c r="AG96" s="3">
        <v>0</v>
      </c>
      <c r="AH96" s="3">
        <v>1</v>
      </c>
      <c r="AI96" s="3">
        <v>1</v>
      </c>
      <c r="AJ96" s="3">
        <v>0</v>
      </c>
    </row>
    <row r="97" spans="1:36" x14ac:dyDescent="0.3">
      <c r="A97" t="s">
        <v>604</v>
      </c>
      <c r="B97" t="s">
        <v>36</v>
      </c>
      <c r="C97" t="s">
        <v>605</v>
      </c>
      <c r="D97" s="3">
        <v>2</v>
      </c>
      <c r="E97" t="s">
        <v>372</v>
      </c>
      <c r="F97" t="s">
        <v>376</v>
      </c>
      <c r="G97" t="s">
        <v>348</v>
      </c>
      <c r="H97" t="s">
        <v>373</v>
      </c>
      <c r="I97" t="s">
        <v>373</v>
      </c>
      <c r="L97" t="s">
        <v>307</v>
      </c>
      <c r="M97" t="s">
        <v>606</v>
      </c>
      <c r="P97" t="s">
        <v>350</v>
      </c>
      <c r="Q97" t="s">
        <v>351</v>
      </c>
      <c r="R97" t="s">
        <v>361</v>
      </c>
      <c r="S97" t="s">
        <v>350</v>
      </c>
      <c r="T97" t="s">
        <v>362</v>
      </c>
      <c r="U97" t="s">
        <v>354</v>
      </c>
      <c r="V97" t="s">
        <v>355</v>
      </c>
      <c r="W97">
        <v>105.95</v>
      </c>
      <c r="X97">
        <v>105.95</v>
      </c>
      <c r="Y97" s="4">
        <v>13.9182608695652</v>
      </c>
      <c r="Z97" s="3">
        <v>1288</v>
      </c>
      <c r="AA97" s="5">
        <v>85</v>
      </c>
      <c r="AC97" s="5">
        <v>8.4285714285714306</v>
      </c>
      <c r="AD97" s="6">
        <v>0.71300433365807803</v>
      </c>
      <c r="AE97" s="5">
        <v>1061.2</v>
      </c>
      <c r="AF97" s="5">
        <v>2894.91</v>
      </c>
      <c r="AG97" s="3">
        <v>0</v>
      </c>
      <c r="AH97" s="3">
        <v>2</v>
      </c>
      <c r="AI97" s="3">
        <v>0</v>
      </c>
      <c r="AJ97" s="3">
        <v>0</v>
      </c>
    </row>
    <row r="98" spans="1:36" x14ac:dyDescent="0.3">
      <c r="A98" t="s">
        <v>607</v>
      </c>
      <c r="B98" t="s">
        <v>42</v>
      </c>
      <c r="C98" t="s">
        <v>608</v>
      </c>
      <c r="D98" s="3">
        <v>2</v>
      </c>
      <c r="E98" t="s">
        <v>372</v>
      </c>
      <c r="F98" t="s">
        <v>376</v>
      </c>
      <c r="G98" t="s">
        <v>348</v>
      </c>
      <c r="H98" t="s">
        <v>373</v>
      </c>
      <c r="I98" t="s">
        <v>373</v>
      </c>
      <c r="L98" t="s">
        <v>307</v>
      </c>
      <c r="M98" t="s">
        <v>572</v>
      </c>
      <c r="P98" t="s">
        <v>350</v>
      </c>
      <c r="Q98" t="s">
        <v>351</v>
      </c>
      <c r="R98" t="s">
        <v>352</v>
      </c>
      <c r="S98" t="s">
        <v>350</v>
      </c>
      <c r="T98" t="s">
        <v>430</v>
      </c>
      <c r="U98" t="s">
        <v>354</v>
      </c>
      <c r="V98" t="s">
        <v>609</v>
      </c>
      <c r="W98">
        <v>60.67</v>
      </c>
      <c r="X98">
        <v>60.67</v>
      </c>
      <c r="Y98" s="4">
        <v>10.125391304347801</v>
      </c>
      <c r="Z98" s="3">
        <v>925</v>
      </c>
      <c r="AA98" s="5">
        <v>211</v>
      </c>
      <c r="AC98" s="5">
        <v>2.5714285714285698</v>
      </c>
      <c r="AD98" s="6">
        <v>0.32339042709459298</v>
      </c>
      <c r="AE98" s="5">
        <v>933.46</v>
      </c>
      <c r="AF98" s="5">
        <v>4200.5200000000004</v>
      </c>
      <c r="AG98" s="3">
        <v>0</v>
      </c>
      <c r="AH98" s="3">
        <v>1</v>
      </c>
      <c r="AI98" s="3">
        <v>0</v>
      </c>
      <c r="AJ98" s="3">
        <v>1</v>
      </c>
    </row>
    <row r="99" spans="1:36" x14ac:dyDescent="0.3">
      <c r="A99" t="s">
        <v>610</v>
      </c>
      <c r="B99" t="s">
        <v>130</v>
      </c>
      <c r="C99" t="s">
        <v>611</v>
      </c>
      <c r="D99" s="3">
        <v>2</v>
      </c>
      <c r="E99" t="s">
        <v>372</v>
      </c>
      <c r="F99" t="s">
        <v>376</v>
      </c>
      <c r="G99" t="s">
        <v>348</v>
      </c>
      <c r="H99" t="s">
        <v>373</v>
      </c>
      <c r="I99" t="s">
        <v>373</v>
      </c>
      <c r="L99" t="s">
        <v>307</v>
      </c>
      <c r="M99" t="s">
        <v>349</v>
      </c>
      <c r="P99" t="s">
        <v>350</v>
      </c>
      <c r="Q99" t="s">
        <v>351</v>
      </c>
      <c r="R99" t="s">
        <v>352</v>
      </c>
      <c r="S99" t="s">
        <v>350</v>
      </c>
      <c r="T99" t="s">
        <v>430</v>
      </c>
      <c r="U99" t="s">
        <v>354</v>
      </c>
      <c r="V99" t="s">
        <v>462</v>
      </c>
      <c r="W99">
        <v>68.36</v>
      </c>
      <c r="X99">
        <v>68.36</v>
      </c>
      <c r="Y99" s="4">
        <v>11.5864285714286</v>
      </c>
      <c r="Z99" s="3">
        <v>1710</v>
      </c>
      <c r="AA99" s="5">
        <v>169</v>
      </c>
      <c r="AC99" s="5">
        <v>2.71428571428571</v>
      </c>
      <c r="AD99" s="6">
        <v>0.32148109465535701</v>
      </c>
      <c r="AE99" s="5">
        <v>837.23</v>
      </c>
      <c r="AF99" s="5">
        <v>3785.13</v>
      </c>
      <c r="AG99" s="3">
        <v>0</v>
      </c>
      <c r="AH99" s="3">
        <v>1</v>
      </c>
      <c r="AI99" s="3">
        <v>0</v>
      </c>
      <c r="AJ99" s="3">
        <v>1</v>
      </c>
    </row>
    <row r="100" spans="1:36" x14ac:dyDescent="0.3">
      <c r="A100" t="s">
        <v>612</v>
      </c>
      <c r="B100" t="s">
        <v>239</v>
      </c>
      <c r="C100" t="s">
        <v>613</v>
      </c>
      <c r="D100" s="3">
        <v>2</v>
      </c>
      <c r="E100" t="s">
        <v>372</v>
      </c>
      <c r="F100" t="s">
        <v>376</v>
      </c>
      <c r="G100" t="s">
        <v>348</v>
      </c>
      <c r="H100" t="s">
        <v>373</v>
      </c>
      <c r="I100" t="s">
        <v>373</v>
      </c>
      <c r="L100" t="s">
        <v>307</v>
      </c>
      <c r="M100" t="s">
        <v>360</v>
      </c>
      <c r="P100" t="s">
        <v>350</v>
      </c>
      <c r="Q100" t="s">
        <v>351</v>
      </c>
      <c r="R100" t="s">
        <v>361</v>
      </c>
      <c r="S100" t="s">
        <v>350</v>
      </c>
      <c r="T100" t="s">
        <v>362</v>
      </c>
      <c r="U100" t="s">
        <v>354</v>
      </c>
      <c r="V100" t="s">
        <v>427</v>
      </c>
      <c r="W100">
        <v>95.95</v>
      </c>
      <c r="X100">
        <v>95.95</v>
      </c>
      <c r="Y100" s="4">
        <v>12.127549999999999</v>
      </c>
      <c r="Z100" s="3">
        <v>1532</v>
      </c>
      <c r="AA100" s="5">
        <v>63</v>
      </c>
      <c r="AC100" s="5">
        <v>7.71428571428571</v>
      </c>
      <c r="AD100" s="6">
        <v>0.70231867595332698</v>
      </c>
      <c r="AE100" s="5">
        <v>704.84</v>
      </c>
      <c r="AF100" s="5">
        <v>1958.98</v>
      </c>
      <c r="AG100" s="3">
        <v>0</v>
      </c>
      <c r="AH100" s="3">
        <v>2</v>
      </c>
      <c r="AI100" s="3">
        <v>0</v>
      </c>
      <c r="AJ100" s="3">
        <v>0</v>
      </c>
    </row>
    <row r="101" spans="1:36" x14ac:dyDescent="0.3">
      <c r="A101" t="s">
        <v>614</v>
      </c>
      <c r="B101" t="s">
        <v>207</v>
      </c>
      <c r="C101" t="s">
        <v>615</v>
      </c>
      <c r="D101" s="3">
        <v>2</v>
      </c>
      <c r="E101" t="s">
        <v>372</v>
      </c>
      <c r="F101" t="s">
        <v>376</v>
      </c>
      <c r="G101" t="s">
        <v>348</v>
      </c>
      <c r="H101" t="s">
        <v>373</v>
      </c>
      <c r="I101" t="s">
        <v>359</v>
      </c>
      <c r="L101" t="s">
        <v>307</v>
      </c>
      <c r="M101" t="s">
        <v>524</v>
      </c>
      <c r="P101" t="s">
        <v>350</v>
      </c>
      <c r="Q101" t="s">
        <v>351</v>
      </c>
      <c r="R101" t="s">
        <v>361</v>
      </c>
      <c r="S101" t="s">
        <v>350</v>
      </c>
      <c r="T101" t="s">
        <v>362</v>
      </c>
      <c r="U101" t="s">
        <v>373</v>
      </c>
      <c r="V101" t="s">
        <v>616</v>
      </c>
      <c r="W101">
        <v>63.82</v>
      </c>
      <c r="X101">
        <v>63.82</v>
      </c>
      <c r="Y101" s="4">
        <v>12.0608018867925</v>
      </c>
      <c r="Z101" s="3">
        <v>894</v>
      </c>
      <c r="AA101" s="5">
        <v>158</v>
      </c>
      <c r="AC101" s="5">
        <v>6.28571428571429</v>
      </c>
      <c r="AD101" s="6">
        <v>0.26485455612373199</v>
      </c>
      <c r="AE101" s="5">
        <v>631.89</v>
      </c>
      <c r="AF101" s="5">
        <v>3319.37</v>
      </c>
      <c r="AG101" s="3">
        <v>0</v>
      </c>
      <c r="AH101" s="3">
        <v>1</v>
      </c>
      <c r="AI101" s="3">
        <v>1</v>
      </c>
      <c r="AJ101" s="3">
        <v>0</v>
      </c>
    </row>
    <row r="102" spans="1:36" x14ac:dyDescent="0.3">
      <c r="A102" t="s">
        <v>617</v>
      </c>
      <c r="B102" t="s">
        <v>134</v>
      </c>
      <c r="C102" t="s">
        <v>618</v>
      </c>
      <c r="D102" s="3">
        <v>2</v>
      </c>
      <c r="E102" t="s">
        <v>372</v>
      </c>
      <c r="F102" t="s">
        <v>376</v>
      </c>
      <c r="G102" t="s">
        <v>348</v>
      </c>
      <c r="H102" t="s">
        <v>373</v>
      </c>
      <c r="I102" t="s">
        <v>373</v>
      </c>
      <c r="L102" t="s">
        <v>307</v>
      </c>
      <c r="M102" t="s">
        <v>349</v>
      </c>
      <c r="P102" t="s">
        <v>350</v>
      </c>
      <c r="Q102" t="s">
        <v>351</v>
      </c>
      <c r="R102" t="s">
        <v>361</v>
      </c>
      <c r="S102" t="s">
        <v>350</v>
      </c>
      <c r="T102" t="s">
        <v>362</v>
      </c>
      <c r="U102" t="s">
        <v>373</v>
      </c>
      <c r="V102" t="s">
        <v>619</v>
      </c>
      <c r="W102">
        <v>60.4</v>
      </c>
      <c r="X102">
        <v>60.4</v>
      </c>
      <c r="Y102" s="4">
        <v>10.3256043165468</v>
      </c>
      <c r="Z102" s="3">
        <v>1248</v>
      </c>
      <c r="AA102" s="5">
        <v>132</v>
      </c>
      <c r="AC102" s="5">
        <v>2.4285714285714302</v>
      </c>
      <c r="AD102" s="6">
        <v>0.29917952084017102</v>
      </c>
      <c r="AE102" s="5">
        <v>546.96</v>
      </c>
      <c r="AF102" s="5">
        <v>2612.65</v>
      </c>
      <c r="AG102" s="3">
        <v>0</v>
      </c>
      <c r="AH102" s="3">
        <v>1</v>
      </c>
      <c r="AI102" s="3">
        <v>0</v>
      </c>
      <c r="AJ102" s="3">
        <v>1</v>
      </c>
    </row>
    <row r="103" spans="1:36" x14ac:dyDescent="0.3">
      <c r="A103" t="s">
        <v>620</v>
      </c>
      <c r="B103" t="s">
        <v>135</v>
      </c>
      <c r="C103" t="s">
        <v>621</v>
      </c>
      <c r="D103" s="3">
        <v>2</v>
      </c>
      <c r="E103" t="s">
        <v>372</v>
      </c>
      <c r="F103" t="s">
        <v>376</v>
      </c>
      <c r="G103" t="s">
        <v>348</v>
      </c>
      <c r="H103" t="s">
        <v>373</v>
      </c>
      <c r="I103" t="s">
        <v>373</v>
      </c>
      <c r="L103" t="s">
        <v>307</v>
      </c>
      <c r="M103" t="s">
        <v>349</v>
      </c>
      <c r="P103" t="s">
        <v>350</v>
      </c>
      <c r="Q103" t="s">
        <v>351</v>
      </c>
      <c r="R103" t="s">
        <v>352</v>
      </c>
      <c r="S103" t="s">
        <v>350</v>
      </c>
      <c r="T103" t="s">
        <v>378</v>
      </c>
      <c r="U103" t="s">
        <v>354</v>
      </c>
      <c r="V103" t="s">
        <v>622</v>
      </c>
      <c r="W103">
        <v>60.95</v>
      </c>
      <c r="X103">
        <v>60.95</v>
      </c>
      <c r="Y103" s="4">
        <v>10.4244869109948</v>
      </c>
      <c r="Z103" s="3">
        <v>1767</v>
      </c>
      <c r="AA103" s="5">
        <v>128</v>
      </c>
      <c r="AC103" s="5">
        <v>2.28571428571429</v>
      </c>
      <c r="AD103" s="6">
        <v>0.30379831782390798</v>
      </c>
      <c r="AE103" s="5">
        <v>543.24</v>
      </c>
      <c r="AF103" s="5">
        <v>2565.17</v>
      </c>
      <c r="AG103" s="3">
        <v>0</v>
      </c>
      <c r="AH103" s="3">
        <v>1</v>
      </c>
      <c r="AI103" s="3">
        <v>0</v>
      </c>
      <c r="AJ103" s="3">
        <v>1</v>
      </c>
    </row>
    <row r="104" spans="1:36" x14ac:dyDescent="0.3">
      <c r="A104" t="s">
        <v>623</v>
      </c>
      <c r="B104" t="s">
        <v>237</v>
      </c>
      <c r="C104" t="s">
        <v>624</v>
      </c>
      <c r="D104" s="3">
        <v>2</v>
      </c>
      <c r="E104" t="s">
        <v>372</v>
      </c>
      <c r="F104" t="s">
        <v>376</v>
      </c>
      <c r="G104" t="s">
        <v>348</v>
      </c>
      <c r="H104" t="s">
        <v>373</v>
      </c>
      <c r="I104" t="s">
        <v>359</v>
      </c>
      <c r="L104" t="s">
        <v>307</v>
      </c>
      <c r="M104" t="s">
        <v>360</v>
      </c>
      <c r="P104" t="s">
        <v>350</v>
      </c>
      <c r="Q104" t="s">
        <v>351</v>
      </c>
      <c r="R104" t="s">
        <v>361</v>
      </c>
      <c r="S104" t="s">
        <v>350</v>
      </c>
      <c r="T104" t="s">
        <v>362</v>
      </c>
      <c r="U104" t="s">
        <v>354</v>
      </c>
      <c r="V104" t="s">
        <v>355</v>
      </c>
      <c r="W104">
        <v>105.95</v>
      </c>
      <c r="X104">
        <v>105.95</v>
      </c>
      <c r="Y104" s="4">
        <v>12.0510479452055</v>
      </c>
      <c r="Z104" s="3">
        <v>1394</v>
      </c>
      <c r="AA104" s="5">
        <v>3</v>
      </c>
      <c r="AC104" s="5">
        <v>0.14285714285714299</v>
      </c>
      <c r="AD104" s="6">
        <v>0.64618957145872902</v>
      </c>
      <c r="AE104" s="5">
        <v>30.61</v>
      </c>
      <c r="AF104" s="5">
        <v>91.05</v>
      </c>
      <c r="AG104" s="3">
        <v>0</v>
      </c>
      <c r="AH104" s="3">
        <v>1</v>
      </c>
      <c r="AI104" s="3">
        <v>0</v>
      </c>
      <c r="AJ104" s="3">
        <v>1</v>
      </c>
    </row>
    <row r="105" spans="1:36" x14ac:dyDescent="0.3">
      <c r="A105" t="s">
        <v>625</v>
      </c>
      <c r="B105" t="s">
        <v>217</v>
      </c>
      <c r="C105" t="s">
        <v>626</v>
      </c>
      <c r="D105" s="3">
        <v>1</v>
      </c>
      <c r="E105" t="s">
        <v>372</v>
      </c>
      <c r="F105" t="s">
        <v>376</v>
      </c>
      <c r="G105" t="s">
        <v>348</v>
      </c>
      <c r="H105" t="s">
        <v>456</v>
      </c>
      <c r="I105" t="s">
        <v>373</v>
      </c>
      <c r="L105" t="s">
        <v>307</v>
      </c>
      <c r="M105" t="s">
        <v>360</v>
      </c>
      <c r="P105" t="s">
        <v>350</v>
      </c>
      <c r="Q105" t="s">
        <v>351</v>
      </c>
      <c r="R105" t="s">
        <v>361</v>
      </c>
      <c r="S105" t="s">
        <v>350</v>
      </c>
      <c r="T105" t="s">
        <v>362</v>
      </c>
      <c r="U105" t="s">
        <v>373</v>
      </c>
      <c r="V105" t="s">
        <v>539</v>
      </c>
      <c r="W105">
        <v>58.72</v>
      </c>
      <c r="X105">
        <v>58.72</v>
      </c>
      <c r="Y105" s="4">
        <v>10.5002983870968</v>
      </c>
      <c r="Z105" s="3">
        <v>874</v>
      </c>
      <c r="AA105" s="5">
        <v>353</v>
      </c>
      <c r="AC105" s="5">
        <v>8.28571428571429</v>
      </c>
      <c r="AD105" s="6">
        <v>0.25838569435472902</v>
      </c>
      <c r="AE105" s="5">
        <v>1276.03</v>
      </c>
      <c r="AF105" s="5">
        <v>6837.23</v>
      </c>
      <c r="AG105" s="3">
        <v>0</v>
      </c>
      <c r="AH105" s="3">
        <v>0</v>
      </c>
      <c r="AI105" s="3">
        <v>1</v>
      </c>
      <c r="AJ105" s="3">
        <v>0</v>
      </c>
    </row>
    <row r="106" spans="1:36" x14ac:dyDescent="0.3">
      <c r="A106" t="s">
        <v>627</v>
      </c>
      <c r="B106" t="s">
        <v>223</v>
      </c>
      <c r="C106" t="s">
        <v>628</v>
      </c>
      <c r="D106" s="3">
        <v>1</v>
      </c>
      <c r="E106" t="s">
        <v>372</v>
      </c>
      <c r="F106" t="s">
        <v>376</v>
      </c>
      <c r="G106" t="s">
        <v>348</v>
      </c>
      <c r="H106" t="s">
        <v>373</v>
      </c>
      <c r="I106" t="s">
        <v>373</v>
      </c>
      <c r="L106" t="s">
        <v>307</v>
      </c>
      <c r="M106" t="s">
        <v>360</v>
      </c>
      <c r="P106" t="s">
        <v>350</v>
      </c>
      <c r="Q106" t="s">
        <v>351</v>
      </c>
      <c r="R106" t="s">
        <v>361</v>
      </c>
      <c r="S106" t="s">
        <v>350</v>
      </c>
      <c r="T106" t="s">
        <v>362</v>
      </c>
      <c r="U106" t="s">
        <v>538</v>
      </c>
      <c r="V106" t="s">
        <v>364</v>
      </c>
      <c r="W106">
        <v>57.49</v>
      </c>
      <c r="X106">
        <v>57.49</v>
      </c>
      <c r="Y106" s="4">
        <v>10.2524615384615</v>
      </c>
      <c r="Z106" s="3">
        <v>1203</v>
      </c>
      <c r="AA106" s="5">
        <v>345</v>
      </c>
      <c r="AC106" s="5">
        <v>6.8571428571428603</v>
      </c>
      <c r="AD106" s="6">
        <v>0.27201502952227602</v>
      </c>
      <c r="AE106" s="5">
        <v>1266.9100000000001</v>
      </c>
      <c r="AF106" s="5">
        <v>6518.45</v>
      </c>
      <c r="AG106" s="3">
        <v>0</v>
      </c>
      <c r="AH106" s="3">
        <v>0</v>
      </c>
      <c r="AI106" s="3">
        <v>1</v>
      </c>
      <c r="AJ106" s="3">
        <v>0</v>
      </c>
    </row>
    <row r="107" spans="1:36" x14ac:dyDescent="0.3">
      <c r="A107" t="s">
        <v>629</v>
      </c>
      <c r="B107" t="s">
        <v>233</v>
      </c>
      <c r="C107" t="s">
        <v>630</v>
      </c>
      <c r="D107" s="3">
        <v>1</v>
      </c>
      <c r="E107" t="s">
        <v>372</v>
      </c>
      <c r="F107" t="s">
        <v>376</v>
      </c>
      <c r="G107" t="s">
        <v>348</v>
      </c>
      <c r="H107" t="s">
        <v>373</v>
      </c>
      <c r="I107" t="s">
        <v>359</v>
      </c>
      <c r="L107" t="s">
        <v>307</v>
      </c>
      <c r="M107" t="s">
        <v>360</v>
      </c>
      <c r="P107" t="s">
        <v>350</v>
      </c>
      <c r="Q107" t="s">
        <v>351</v>
      </c>
      <c r="R107" t="s">
        <v>361</v>
      </c>
      <c r="S107" t="s">
        <v>350</v>
      </c>
      <c r="T107" t="s">
        <v>362</v>
      </c>
      <c r="U107" t="s">
        <v>354</v>
      </c>
      <c r="V107" t="s">
        <v>427</v>
      </c>
      <c r="W107">
        <v>89.95</v>
      </c>
      <c r="X107">
        <v>89.95</v>
      </c>
      <c r="Y107" s="4">
        <v>12.2905</v>
      </c>
      <c r="Z107" s="3">
        <v>1374</v>
      </c>
      <c r="AA107" s="5">
        <v>133</v>
      </c>
      <c r="AC107" s="5">
        <v>6.8571428571428603</v>
      </c>
      <c r="AD107" s="6">
        <v>0.58572847212370505</v>
      </c>
      <c r="AE107" s="5">
        <v>1238.6400000000001</v>
      </c>
      <c r="AF107" s="5">
        <v>3826.47</v>
      </c>
      <c r="AG107" s="3">
        <v>0</v>
      </c>
      <c r="AH107" s="3">
        <v>1</v>
      </c>
      <c r="AI107" s="3">
        <v>0</v>
      </c>
      <c r="AJ107" s="3">
        <v>0</v>
      </c>
    </row>
    <row r="108" spans="1:36" x14ac:dyDescent="0.3">
      <c r="A108" t="s">
        <v>631</v>
      </c>
      <c r="B108" t="s">
        <v>232</v>
      </c>
      <c r="C108" t="s">
        <v>632</v>
      </c>
      <c r="D108" s="3">
        <v>1</v>
      </c>
      <c r="E108" t="s">
        <v>372</v>
      </c>
      <c r="F108" t="s">
        <v>376</v>
      </c>
      <c r="G108" t="s">
        <v>348</v>
      </c>
      <c r="H108" t="s">
        <v>456</v>
      </c>
      <c r="I108" t="s">
        <v>373</v>
      </c>
      <c r="L108" t="s">
        <v>307</v>
      </c>
      <c r="M108" t="s">
        <v>360</v>
      </c>
      <c r="P108" t="s">
        <v>350</v>
      </c>
      <c r="Q108" t="s">
        <v>351</v>
      </c>
      <c r="R108" t="s">
        <v>361</v>
      </c>
      <c r="S108" t="s">
        <v>350</v>
      </c>
      <c r="T108" t="s">
        <v>362</v>
      </c>
      <c r="U108" t="s">
        <v>373</v>
      </c>
      <c r="V108" t="s">
        <v>427</v>
      </c>
      <c r="W108">
        <v>95.95</v>
      </c>
      <c r="X108">
        <v>95.95</v>
      </c>
      <c r="Y108" s="4">
        <v>12.0304512195122</v>
      </c>
      <c r="Z108" s="3">
        <v>1517</v>
      </c>
      <c r="AA108" s="5">
        <v>114</v>
      </c>
      <c r="AC108" s="5">
        <v>8</v>
      </c>
      <c r="AD108" s="6">
        <v>0.69381200605347204</v>
      </c>
      <c r="AE108" s="5">
        <v>1237.83</v>
      </c>
      <c r="AF108" s="5">
        <v>3455</v>
      </c>
      <c r="AG108" s="3">
        <v>0</v>
      </c>
      <c r="AH108" s="3">
        <v>1</v>
      </c>
      <c r="AI108" s="3">
        <v>0</v>
      </c>
      <c r="AJ108" s="3">
        <v>0</v>
      </c>
    </row>
    <row r="109" spans="1:36" x14ac:dyDescent="0.3">
      <c r="A109" t="s">
        <v>633</v>
      </c>
      <c r="B109" t="s">
        <v>236</v>
      </c>
      <c r="C109" t="s">
        <v>634</v>
      </c>
      <c r="D109" s="3">
        <v>1</v>
      </c>
      <c r="E109" t="s">
        <v>372</v>
      </c>
      <c r="F109" t="s">
        <v>376</v>
      </c>
      <c r="G109" t="s">
        <v>348</v>
      </c>
      <c r="H109" t="s">
        <v>373</v>
      </c>
      <c r="I109" t="s">
        <v>359</v>
      </c>
      <c r="L109" t="s">
        <v>307</v>
      </c>
      <c r="M109" t="s">
        <v>360</v>
      </c>
      <c r="P109" t="s">
        <v>350</v>
      </c>
      <c r="Q109" t="s">
        <v>351</v>
      </c>
      <c r="R109" t="s">
        <v>361</v>
      </c>
      <c r="S109" t="s">
        <v>350</v>
      </c>
      <c r="T109" t="s">
        <v>362</v>
      </c>
      <c r="U109" t="s">
        <v>354</v>
      </c>
      <c r="V109" t="s">
        <v>355</v>
      </c>
      <c r="W109">
        <v>89.95</v>
      </c>
      <c r="X109">
        <v>89.95</v>
      </c>
      <c r="Y109" s="4">
        <v>12.001532467532501</v>
      </c>
      <c r="Z109" s="3">
        <v>1399</v>
      </c>
      <c r="AA109" s="5">
        <v>133</v>
      </c>
      <c r="AC109" s="5">
        <v>6.8571428571428603</v>
      </c>
      <c r="AD109" s="6">
        <v>0.58599475255586697</v>
      </c>
      <c r="AE109" s="5">
        <v>1230.6300000000001</v>
      </c>
      <c r="AF109" s="5">
        <v>3814.38</v>
      </c>
      <c r="AG109" s="3">
        <v>0</v>
      </c>
      <c r="AH109" s="3">
        <v>1</v>
      </c>
      <c r="AI109" s="3">
        <v>0</v>
      </c>
      <c r="AJ109" s="3">
        <v>0</v>
      </c>
    </row>
    <row r="110" spans="1:36" x14ac:dyDescent="0.3">
      <c r="A110" t="s">
        <v>635</v>
      </c>
      <c r="B110" t="s">
        <v>153</v>
      </c>
      <c r="C110" t="s">
        <v>636</v>
      </c>
      <c r="D110" s="3">
        <v>1</v>
      </c>
      <c r="E110" t="s">
        <v>372</v>
      </c>
      <c r="F110" t="s">
        <v>376</v>
      </c>
      <c r="G110" t="s">
        <v>348</v>
      </c>
      <c r="H110" t="s">
        <v>373</v>
      </c>
      <c r="I110" t="s">
        <v>373</v>
      </c>
      <c r="L110" t="s">
        <v>307</v>
      </c>
      <c r="M110" t="s">
        <v>349</v>
      </c>
      <c r="P110" t="s">
        <v>350</v>
      </c>
      <c r="Q110" t="s">
        <v>351</v>
      </c>
      <c r="R110" t="s">
        <v>352</v>
      </c>
      <c r="S110" t="s">
        <v>350</v>
      </c>
      <c r="T110" t="s">
        <v>378</v>
      </c>
      <c r="U110" t="s">
        <v>373</v>
      </c>
      <c r="V110" t="s">
        <v>483</v>
      </c>
      <c r="W110">
        <v>62.39</v>
      </c>
      <c r="X110">
        <v>62.39</v>
      </c>
      <c r="Y110" s="4">
        <v>11.8183686868687</v>
      </c>
      <c r="Z110" s="3">
        <v>1650</v>
      </c>
      <c r="AA110" s="5">
        <v>321</v>
      </c>
      <c r="AC110" s="5">
        <v>8.28571428571429</v>
      </c>
      <c r="AD110" s="6">
        <v>0.238675144814365</v>
      </c>
      <c r="AE110" s="5">
        <v>1155.3499999999999</v>
      </c>
      <c r="AF110" s="5">
        <v>6597.37</v>
      </c>
      <c r="AG110" s="3">
        <v>0</v>
      </c>
      <c r="AH110" s="3">
        <v>0</v>
      </c>
      <c r="AI110" s="3">
        <v>1</v>
      </c>
      <c r="AJ110" s="3">
        <v>0</v>
      </c>
    </row>
    <row r="111" spans="1:36" x14ac:dyDescent="0.3">
      <c r="A111" t="s">
        <v>637</v>
      </c>
      <c r="B111" t="s">
        <v>208</v>
      </c>
      <c r="C111" t="s">
        <v>638</v>
      </c>
      <c r="D111" s="3">
        <v>1</v>
      </c>
      <c r="E111" t="s">
        <v>372</v>
      </c>
      <c r="F111" t="s">
        <v>376</v>
      </c>
      <c r="G111" t="s">
        <v>348</v>
      </c>
      <c r="H111" t="s">
        <v>373</v>
      </c>
      <c r="I111" t="s">
        <v>373</v>
      </c>
      <c r="L111" t="s">
        <v>307</v>
      </c>
      <c r="M111" t="s">
        <v>524</v>
      </c>
      <c r="P111" t="s">
        <v>350</v>
      </c>
      <c r="Q111" t="s">
        <v>351</v>
      </c>
      <c r="R111" t="s">
        <v>361</v>
      </c>
      <c r="S111" t="s">
        <v>350</v>
      </c>
      <c r="T111" t="s">
        <v>362</v>
      </c>
      <c r="U111" t="s">
        <v>354</v>
      </c>
      <c r="V111" t="s">
        <v>440</v>
      </c>
      <c r="W111">
        <v>95.95</v>
      </c>
      <c r="X111">
        <v>95.95</v>
      </c>
      <c r="Y111" s="4">
        <v>13.5503518518519</v>
      </c>
      <c r="Z111" s="3">
        <v>1525</v>
      </c>
      <c r="AA111" s="5">
        <v>89</v>
      </c>
      <c r="AC111" s="5">
        <v>6.28571428571429</v>
      </c>
      <c r="AD111" s="6">
        <v>0.57550307499782505</v>
      </c>
      <c r="AE111" s="5">
        <v>859.98</v>
      </c>
      <c r="AF111" s="5">
        <v>2687.7</v>
      </c>
      <c r="AG111" s="3">
        <v>0</v>
      </c>
      <c r="AH111" s="3">
        <v>1</v>
      </c>
      <c r="AI111" s="3">
        <v>0</v>
      </c>
      <c r="AJ111" s="3">
        <v>0</v>
      </c>
    </row>
    <row r="112" spans="1:36" x14ac:dyDescent="0.3">
      <c r="A112" t="s">
        <v>639</v>
      </c>
      <c r="B112" t="s">
        <v>161</v>
      </c>
      <c r="C112" t="s">
        <v>640</v>
      </c>
      <c r="D112" s="3">
        <v>1</v>
      </c>
      <c r="E112" t="s">
        <v>372</v>
      </c>
      <c r="F112" t="s">
        <v>376</v>
      </c>
      <c r="G112" t="s">
        <v>348</v>
      </c>
      <c r="H112" t="s">
        <v>456</v>
      </c>
      <c r="I112" t="s">
        <v>373</v>
      </c>
      <c r="L112" t="s">
        <v>307</v>
      </c>
      <c r="M112" t="s">
        <v>349</v>
      </c>
      <c r="P112" t="s">
        <v>350</v>
      </c>
      <c r="Q112" t="s">
        <v>351</v>
      </c>
      <c r="R112" t="s">
        <v>361</v>
      </c>
      <c r="S112" t="s">
        <v>350</v>
      </c>
      <c r="T112" t="s">
        <v>362</v>
      </c>
      <c r="U112" t="s">
        <v>354</v>
      </c>
      <c r="V112" t="s">
        <v>415</v>
      </c>
      <c r="W112">
        <v>80.95</v>
      </c>
      <c r="X112">
        <v>80.95</v>
      </c>
      <c r="Y112" s="4">
        <v>11.471671428571399</v>
      </c>
      <c r="Z112" s="3">
        <v>1216</v>
      </c>
      <c r="AA112" s="5">
        <v>178</v>
      </c>
      <c r="AC112" s="5">
        <v>5.4285714285714297</v>
      </c>
      <c r="AD112" s="6">
        <v>0.27461503755021199</v>
      </c>
      <c r="AE112" s="5">
        <v>754.73</v>
      </c>
      <c r="AF112" s="5">
        <v>3878.01</v>
      </c>
      <c r="AG112" s="3">
        <v>0</v>
      </c>
      <c r="AH112" s="3">
        <v>1</v>
      </c>
      <c r="AI112" s="3">
        <v>0</v>
      </c>
      <c r="AJ112" s="3">
        <v>0</v>
      </c>
    </row>
    <row r="113" spans="1:36" x14ac:dyDescent="0.3">
      <c r="A113" t="s">
        <v>641</v>
      </c>
      <c r="B113" t="s">
        <v>128</v>
      </c>
      <c r="C113" t="s">
        <v>642</v>
      </c>
      <c r="D113" s="3">
        <v>1</v>
      </c>
      <c r="E113" t="s">
        <v>372</v>
      </c>
      <c r="F113" t="s">
        <v>376</v>
      </c>
      <c r="G113" t="s">
        <v>348</v>
      </c>
      <c r="H113" t="s">
        <v>373</v>
      </c>
      <c r="I113" t="s">
        <v>373</v>
      </c>
      <c r="L113" t="s">
        <v>307</v>
      </c>
      <c r="M113" t="s">
        <v>349</v>
      </c>
      <c r="P113" t="s">
        <v>350</v>
      </c>
      <c r="Q113" t="s">
        <v>351</v>
      </c>
      <c r="R113" t="s">
        <v>352</v>
      </c>
      <c r="S113" t="s">
        <v>350</v>
      </c>
      <c r="T113" t="s">
        <v>378</v>
      </c>
      <c r="U113" t="s">
        <v>354</v>
      </c>
      <c r="V113" t="s">
        <v>643</v>
      </c>
      <c r="W113">
        <v>68.12</v>
      </c>
      <c r="X113">
        <v>68.12</v>
      </c>
      <c r="Y113" s="4">
        <v>12.0331881188119</v>
      </c>
      <c r="Z113" s="3">
        <v>828</v>
      </c>
      <c r="AA113" s="5">
        <v>177</v>
      </c>
      <c r="AC113" s="5">
        <v>5.5714285714285703</v>
      </c>
      <c r="AD113" s="6">
        <v>0.26210203137485799</v>
      </c>
      <c r="AE113" s="5">
        <v>747.84</v>
      </c>
      <c r="AF113" s="5">
        <v>3960.19</v>
      </c>
      <c r="AG113" s="3">
        <v>0</v>
      </c>
      <c r="AH113" s="3">
        <v>1</v>
      </c>
      <c r="AI113" s="3">
        <v>0</v>
      </c>
      <c r="AJ113" s="3">
        <v>0</v>
      </c>
    </row>
    <row r="114" spans="1:36" x14ac:dyDescent="0.3">
      <c r="A114" t="s">
        <v>644</v>
      </c>
      <c r="B114" t="s">
        <v>205</v>
      </c>
      <c r="C114" t="s">
        <v>645</v>
      </c>
      <c r="D114" s="3">
        <v>1</v>
      </c>
      <c r="E114" t="s">
        <v>372</v>
      </c>
      <c r="F114" t="s">
        <v>376</v>
      </c>
      <c r="G114" t="s">
        <v>348</v>
      </c>
      <c r="H114" t="s">
        <v>373</v>
      </c>
      <c r="I114" t="s">
        <v>373</v>
      </c>
      <c r="L114" t="s">
        <v>307</v>
      </c>
      <c r="M114" t="s">
        <v>524</v>
      </c>
      <c r="P114" t="s">
        <v>350</v>
      </c>
      <c r="Q114" t="s">
        <v>351</v>
      </c>
      <c r="R114" t="s">
        <v>361</v>
      </c>
      <c r="S114" t="s">
        <v>350</v>
      </c>
      <c r="T114" t="s">
        <v>362</v>
      </c>
      <c r="U114" t="s">
        <v>354</v>
      </c>
      <c r="V114" t="s">
        <v>440</v>
      </c>
      <c r="W114">
        <v>95.95</v>
      </c>
      <c r="X114">
        <v>95.95</v>
      </c>
      <c r="Y114" s="4">
        <v>13.699303370786501</v>
      </c>
      <c r="Z114" s="3">
        <v>1699</v>
      </c>
      <c r="AA114" s="5">
        <v>76</v>
      </c>
      <c r="AC114" s="5">
        <v>6</v>
      </c>
      <c r="AD114" s="6">
        <v>0.56404388033763697</v>
      </c>
      <c r="AE114" s="5">
        <v>727.03</v>
      </c>
      <c r="AF114" s="5">
        <v>2303.81</v>
      </c>
      <c r="AG114" s="3">
        <v>0</v>
      </c>
      <c r="AH114" s="3">
        <v>1</v>
      </c>
      <c r="AI114" s="3">
        <v>0</v>
      </c>
      <c r="AJ114" s="3">
        <v>0</v>
      </c>
    </row>
    <row r="115" spans="1:36" x14ac:dyDescent="0.3">
      <c r="A115" t="s">
        <v>646</v>
      </c>
      <c r="B115" t="s">
        <v>222</v>
      </c>
      <c r="C115" t="s">
        <v>647</v>
      </c>
      <c r="D115" s="3">
        <v>1</v>
      </c>
      <c r="E115" t="s">
        <v>372</v>
      </c>
      <c r="F115" t="s">
        <v>376</v>
      </c>
      <c r="G115" t="s">
        <v>348</v>
      </c>
      <c r="H115" t="s">
        <v>456</v>
      </c>
      <c r="I115" t="s">
        <v>373</v>
      </c>
      <c r="L115" t="s">
        <v>307</v>
      </c>
      <c r="M115" t="s">
        <v>360</v>
      </c>
      <c r="P115" t="s">
        <v>350</v>
      </c>
      <c r="Q115" t="s">
        <v>351</v>
      </c>
      <c r="R115" t="s">
        <v>361</v>
      </c>
      <c r="S115" t="s">
        <v>350</v>
      </c>
      <c r="T115" t="s">
        <v>362</v>
      </c>
      <c r="U115" t="s">
        <v>373</v>
      </c>
      <c r="V115" t="s">
        <v>427</v>
      </c>
      <c r="W115">
        <v>89.95</v>
      </c>
      <c r="X115">
        <v>89.95</v>
      </c>
      <c r="Y115" s="4">
        <v>12.376052631578901</v>
      </c>
      <c r="Z115" s="3">
        <v>1452</v>
      </c>
      <c r="AA115" s="5">
        <v>62</v>
      </c>
      <c r="AC115" s="5">
        <v>6.5714285714285703</v>
      </c>
      <c r="AD115" s="6">
        <v>0.53952804703638901</v>
      </c>
      <c r="AE115" s="5">
        <v>543.24</v>
      </c>
      <c r="AF115" s="5">
        <v>1767.55</v>
      </c>
      <c r="AG115" s="3">
        <v>0</v>
      </c>
      <c r="AH115" s="3">
        <v>1</v>
      </c>
      <c r="AI115" s="3">
        <v>0</v>
      </c>
      <c r="AJ115" s="3">
        <v>0</v>
      </c>
    </row>
    <row r="116" spans="1:36" x14ac:dyDescent="0.3">
      <c r="A116" t="s">
        <v>648</v>
      </c>
      <c r="B116" t="s">
        <v>209</v>
      </c>
      <c r="C116" t="s">
        <v>649</v>
      </c>
      <c r="D116" s="3">
        <v>1</v>
      </c>
      <c r="E116" t="s">
        <v>372</v>
      </c>
      <c r="F116" t="s">
        <v>376</v>
      </c>
      <c r="G116" t="s">
        <v>348</v>
      </c>
      <c r="H116" t="s">
        <v>373</v>
      </c>
      <c r="I116" t="s">
        <v>373</v>
      </c>
      <c r="L116" t="s">
        <v>307</v>
      </c>
      <c r="M116" t="s">
        <v>524</v>
      </c>
      <c r="P116" t="s">
        <v>350</v>
      </c>
      <c r="Q116" t="s">
        <v>351</v>
      </c>
      <c r="R116" t="s">
        <v>361</v>
      </c>
      <c r="S116" t="s">
        <v>350</v>
      </c>
      <c r="T116" t="s">
        <v>362</v>
      </c>
      <c r="U116" t="s">
        <v>354</v>
      </c>
      <c r="V116" t="s">
        <v>440</v>
      </c>
      <c r="W116">
        <v>95.95</v>
      </c>
      <c r="X116">
        <v>95.95</v>
      </c>
      <c r="Y116" s="4">
        <v>13.848259259259301</v>
      </c>
      <c r="Z116" s="3">
        <v>1565</v>
      </c>
      <c r="AA116" s="5">
        <v>55</v>
      </c>
      <c r="AC116" s="5">
        <v>6</v>
      </c>
      <c r="AD116" s="6">
        <v>0.55742716128005099</v>
      </c>
      <c r="AE116" s="5">
        <v>525.17999999999995</v>
      </c>
      <c r="AF116" s="5">
        <v>1690.51</v>
      </c>
      <c r="AG116" s="3">
        <v>0</v>
      </c>
      <c r="AH116" s="3">
        <v>1</v>
      </c>
      <c r="AI116" s="3">
        <v>0</v>
      </c>
      <c r="AJ116" s="3">
        <v>0</v>
      </c>
    </row>
    <row r="117" spans="1:36" x14ac:dyDescent="0.3">
      <c r="A117" t="s">
        <v>650</v>
      </c>
      <c r="B117" t="s">
        <v>37</v>
      </c>
      <c r="C117" t="s">
        <v>651</v>
      </c>
      <c r="D117" s="3">
        <v>1</v>
      </c>
      <c r="E117" t="s">
        <v>372</v>
      </c>
      <c r="F117" t="s">
        <v>376</v>
      </c>
      <c r="G117" t="s">
        <v>348</v>
      </c>
      <c r="H117" t="s">
        <v>373</v>
      </c>
      <c r="I117" t="s">
        <v>373</v>
      </c>
      <c r="L117" t="s">
        <v>307</v>
      </c>
      <c r="M117" t="s">
        <v>606</v>
      </c>
      <c r="P117" t="s">
        <v>350</v>
      </c>
      <c r="Q117" t="s">
        <v>351</v>
      </c>
      <c r="R117" t="s">
        <v>361</v>
      </c>
      <c r="S117" t="s">
        <v>350</v>
      </c>
      <c r="T117" t="s">
        <v>362</v>
      </c>
      <c r="U117" t="s">
        <v>373</v>
      </c>
      <c r="V117" t="s">
        <v>616</v>
      </c>
      <c r="W117">
        <v>69.36</v>
      </c>
      <c r="X117">
        <v>69.36</v>
      </c>
      <c r="Y117" s="4">
        <v>13.1808220338983</v>
      </c>
      <c r="Z117" s="3">
        <v>1082</v>
      </c>
      <c r="AA117" s="5">
        <v>91</v>
      </c>
      <c r="AC117" s="5">
        <v>8.4285714285714306</v>
      </c>
      <c r="AD117" s="6">
        <v>0.23884278986319801</v>
      </c>
      <c r="AE117" s="5">
        <v>362.1</v>
      </c>
      <c r="AF117" s="5">
        <v>2065.9</v>
      </c>
      <c r="AG117" s="3">
        <v>0</v>
      </c>
      <c r="AH117" s="3">
        <v>1</v>
      </c>
      <c r="AI117" s="3">
        <v>0</v>
      </c>
      <c r="AJ117" s="3">
        <v>0</v>
      </c>
    </row>
    <row r="118" spans="1:36" x14ac:dyDescent="0.3">
      <c r="A118" t="s">
        <v>652</v>
      </c>
      <c r="B118" t="s">
        <v>224</v>
      </c>
      <c r="C118" t="s">
        <v>653</v>
      </c>
      <c r="D118" s="3">
        <v>1</v>
      </c>
      <c r="E118" t="s">
        <v>372</v>
      </c>
      <c r="F118" t="s">
        <v>376</v>
      </c>
      <c r="G118" t="s">
        <v>348</v>
      </c>
      <c r="H118" t="s">
        <v>373</v>
      </c>
      <c r="I118" t="s">
        <v>373</v>
      </c>
      <c r="L118" t="s">
        <v>307</v>
      </c>
      <c r="M118" t="s">
        <v>360</v>
      </c>
      <c r="P118" t="s">
        <v>350</v>
      </c>
      <c r="Q118" t="s">
        <v>351</v>
      </c>
      <c r="R118" t="s">
        <v>361</v>
      </c>
      <c r="S118" t="s">
        <v>350</v>
      </c>
      <c r="T118" t="s">
        <v>362</v>
      </c>
      <c r="U118" t="s">
        <v>538</v>
      </c>
      <c r="V118" t="s">
        <v>364</v>
      </c>
      <c r="W118">
        <v>58.22</v>
      </c>
      <c r="X118">
        <v>58.22</v>
      </c>
      <c r="Y118" s="4">
        <v>10.223805882352901</v>
      </c>
      <c r="Z118" s="3">
        <v>1622</v>
      </c>
      <c r="AA118" s="5">
        <v>71</v>
      </c>
      <c r="AC118" s="5">
        <v>6.28571428571429</v>
      </c>
      <c r="AD118" s="6">
        <v>0.28198893433755401</v>
      </c>
      <c r="AE118" s="5">
        <v>273.69</v>
      </c>
      <c r="AF118" s="5">
        <v>1368.62</v>
      </c>
      <c r="AG118" s="3">
        <v>0</v>
      </c>
      <c r="AH118" s="3">
        <v>1</v>
      </c>
      <c r="AI118" s="3">
        <v>0</v>
      </c>
      <c r="AJ118" s="3">
        <v>0</v>
      </c>
    </row>
    <row r="119" spans="1:36" x14ac:dyDescent="0.3">
      <c r="A119" t="s">
        <v>654</v>
      </c>
      <c r="B119" t="s">
        <v>219</v>
      </c>
      <c r="C119" t="s">
        <v>655</v>
      </c>
      <c r="D119" s="3">
        <v>1</v>
      </c>
      <c r="E119" t="s">
        <v>372</v>
      </c>
      <c r="F119" t="s">
        <v>376</v>
      </c>
      <c r="G119" t="s">
        <v>348</v>
      </c>
      <c r="H119" t="s">
        <v>506</v>
      </c>
      <c r="I119" t="s">
        <v>373</v>
      </c>
      <c r="L119" t="s">
        <v>307</v>
      </c>
      <c r="M119" t="s">
        <v>360</v>
      </c>
      <c r="P119" t="s">
        <v>350</v>
      </c>
      <c r="Q119" t="s">
        <v>351</v>
      </c>
      <c r="R119" t="s">
        <v>361</v>
      </c>
      <c r="S119" t="s">
        <v>350</v>
      </c>
      <c r="T119" t="s">
        <v>362</v>
      </c>
      <c r="U119" t="s">
        <v>373</v>
      </c>
      <c r="V119" t="s">
        <v>495</v>
      </c>
      <c r="W119">
        <v>61.96</v>
      </c>
      <c r="X119">
        <v>61.96</v>
      </c>
      <c r="Y119" s="4">
        <v>10.718999999999999</v>
      </c>
      <c r="Z119" s="3">
        <v>1254</v>
      </c>
      <c r="AA119" s="5">
        <v>6</v>
      </c>
      <c r="AC119" s="5">
        <v>0.28571428571428598</v>
      </c>
      <c r="AD119" s="6">
        <v>0.319366197183099</v>
      </c>
      <c r="AE119" s="5">
        <v>27.21</v>
      </c>
      <c r="AF119" s="5">
        <v>123.66</v>
      </c>
      <c r="AG119" s="3">
        <v>0</v>
      </c>
      <c r="AH119" s="3">
        <v>1</v>
      </c>
      <c r="AI119" s="3">
        <v>0</v>
      </c>
      <c r="AJ119" s="3">
        <v>0</v>
      </c>
    </row>
    <row r="120" spans="1:36" x14ac:dyDescent="0.3">
      <c r="A120" t="s">
        <v>656</v>
      </c>
      <c r="B120" t="s">
        <v>220</v>
      </c>
      <c r="C120" t="s">
        <v>657</v>
      </c>
      <c r="D120" s="3">
        <v>1</v>
      </c>
      <c r="E120" t="s">
        <v>372</v>
      </c>
      <c r="F120" t="s">
        <v>376</v>
      </c>
      <c r="G120" t="s">
        <v>348</v>
      </c>
      <c r="H120" t="s">
        <v>373</v>
      </c>
      <c r="I120" t="s">
        <v>373</v>
      </c>
      <c r="L120" t="s">
        <v>307</v>
      </c>
      <c r="M120" t="s">
        <v>360</v>
      </c>
      <c r="P120" t="s">
        <v>350</v>
      </c>
      <c r="Q120" t="s">
        <v>351</v>
      </c>
      <c r="R120" t="s">
        <v>361</v>
      </c>
      <c r="S120" t="s">
        <v>350</v>
      </c>
      <c r="T120" t="s">
        <v>362</v>
      </c>
      <c r="U120" t="s">
        <v>538</v>
      </c>
      <c r="V120" t="s">
        <v>589</v>
      </c>
      <c r="W120">
        <v>61.43</v>
      </c>
      <c r="X120">
        <v>61.43</v>
      </c>
      <c r="Y120" s="4">
        <v>10.6873506493507</v>
      </c>
      <c r="Z120" s="3">
        <v>1510</v>
      </c>
      <c r="AA120" s="5">
        <v>3</v>
      </c>
      <c r="AC120" s="5">
        <v>0.28571428571428598</v>
      </c>
      <c r="AD120" s="6">
        <v>0.31912878787878801</v>
      </c>
      <c r="AE120" s="5">
        <v>13.48</v>
      </c>
      <c r="AF120" s="5">
        <v>61.3</v>
      </c>
      <c r="AG120" s="3">
        <v>0</v>
      </c>
      <c r="AH120" s="3">
        <v>1</v>
      </c>
      <c r="AI120" s="3">
        <v>0</v>
      </c>
      <c r="AJ120" s="3">
        <v>0</v>
      </c>
    </row>
    <row r="121" spans="1:36" x14ac:dyDescent="0.3">
      <c r="A121" t="s">
        <v>658</v>
      </c>
      <c r="B121" t="s">
        <v>216</v>
      </c>
      <c r="C121" t="s">
        <v>659</v>
      </c>
      <c r="D121" s="3">
        <v>1</v>
      </c>
      <c r="E121" t="s">
        <v>372</v>
      </c>
      <c r="F121" t="s">
        <v>376</v>
      </c>
      <c r="G121" t="s">
        <v>348</v>
      </c>
      <c r="H121" t="s">
        <v>373</v>
      </c>
      <c r="I121" t="s">
        <v>373</v>
      </c>
      <c r="L121" t="s">
        <v>307</v>
      </c>
      <c r="M121" t="s">
        <v>360</v>
      </c>
      <c r="P121" t="s">
        <v>350</v>
      </c>
      <c r="Q121" t="s">
        <v>351</v>
      </c>
      <c r="R121" t="s">
        <v>361</v>
      </c>
      <c r="S121" t="s">
        <v>350</v>
      </c>
      <c r="T121" t="s">
        <v>362</v>
      </c>
      <c r="U121" t="s">
        <v>538</v>
      </c>
      <c r="V121" t="s">
        <v>431</v>
      </c>
      <c r="W121">
        <v>60.07</v>
      </c>
      <c r="X121">
        <v>60.07</v>
      </c>
      <c r="Y121" s="4">
        <v>10.357034090909099</v>
      </c>
      <c r="Z121" s="3">
        <v>1758</v>
      </c>
      <c r="AA121" s="5">
        <v>2</v>
      </c>
      <c r="AC121" s="5">
        <v>0</v>
      </c>
      <c r="AD121" s="6">
        <v>0.31880900508351501</v>
      </c>
      <c r="AE121" s="5">
        <v>8.7799999999999994</v>
      </c>
      <c r="AF121" s="5">
        <v>39.94</v>
      </c>
      <c r="AG121" s="3">
        <v>0</v>
      </c>
      <c r="AH121" s="3">
        <v>1</v>
      </c>
      <c r="AI121" s="3">
        <v>0</v>
      </c>
      <c r="AJ121" s="3"/>
    </row>
    <row r="122" spans="1:36" x14ac:dyDescent="0.3">
      <c r="A122" t="s">
        <v>660</v>
      </c>
      <c r="B122" t="s">
        <v>213</v>
      </c>
      <c r="C122" t="s">
        <v>661</v>
      </c>
      <c r="D122" s="3">
        <v>0</v>
      </c>
      <c r="E122" t="s">
        <v>372</v>
      </c>
      <c r="F122" t="s">
        <v>376</v>
      </c>
      <c r="G122" t="s">
        <v>348</v>
      </c>
      <c r="H122" t="s">
        <v>373</v>
      </c>
      <c r="I122" t="s">
        <v>359</v>
      </c>
      <c r="L122" t="s">
        <v>307</v>
      </c>
      <c r="M122" t="s">
        <v>360</v>
      </c>
      <c r="P122" t="s">
        <v>350</v>
      </c>
      <c r="Q122" t="s">
        <v>351</v>
      </c>
      <c r="R122" t="s">
        <v>361</v>
      </c>
      <c r="S122" t="s">
        <v>350</v>
      </c>
      <c r="T122" t="s">
        <v>362</v>
      </c>
      <c r="U122" t="s">
        <v>354</v>
      </c>
      <c r="V122" t="s">
        <v>525</v>
      </c>
      <c r="W122">
        <v>75.95</v>
      </c>
      <c r="X122">
        <v>75.95</v>
      </c>
      <c r="Y122" s="4">
        <v>10.476554794520499</v>
      </c>
      <c r="Z122" s="3">
        <v>1456</v>
      </c>
      <c r="AA122" s="5">
        <v>4</v>
      </c>
      <c r="AC122" s="5">
        <v>0</v>
      </c>
      <c r="AD122" s="6">
        <v>0.265365148228489</v>
      </c>
      <c r="AE122" s="5">
        <v>14.68</v>
      </c>
      <c r="AF122" s="5">
        <v>77</v>
      </c>
      <c r="AG122" s="3">
        <v>0</v>
      </c>
      <c r="AH122" s="3">
        <v>0</v>
      </c>
      <c r="AI122" s="3">
        <v>0</v>
      </c>
      <c r="AJ122" s="3"/>
    </row>
    <row r="123" spans="1:36" x14ac:dyDescent="0.3">
      <c r="A123" t="s">
        <v>662</v>
      </c>
      <c r="B123" t="s">
        <v>22</v>
      </c>
      <c r="C123" t="s">
        <v>663</v>
      </c>
      <c r="D123" s="3"/>
      <c r="E123" t="s">
        <v>372</v>
      </c>
      <c r="F123" t="s">
        <v>376</v>
      </c>
      <c r="G123" t="s">
        <v>348</v>
      </c>
      <c r="H123" t="s">
        <v>373</v>
      </c>
      <c r="I123" t="s">
        <v>373</v>
      </c>
      <c r="L123" t="s">
        <v>307</v>
      </c>
      <c r="M123" t="s">
        <v>368</v>
      </c>
      <c r="P123" t="s">
        <v>350</v>
      </c>
      <c r="Q123" t="s">
        <v>351</v>
      </c>
      <c r="R123" t="s">
        <v>352</v>
      </c>
      <c r="S123" t="s">
        <v>350</v>
      </c>
      <c r="T123" t="s">
        <v>378</v>
      </c>
      <c r="U123" t="s">
        <v>354</v>
      </c>
      <c r="V123" t="s">
        <v>440</v>
      </c>
      <c r="W123">
        <v>120.95</v>
      </c>
      <c r="X123">
        <v>120.95</v>
      </c>
      <c r="Y123" s="4">
        <v>19.643356643356601</v>
      </c>
      <c r="Z123" s="3">
        <v>1125</v>
      </c>
      <c r="AA123" s="5"/>
      <c r="AC123" s="5"/>
      <c r="AD123" s="6"/>
      <c r="AE123" s="5"/>
      <c r="AF123" s="5"/>
      <c r="AG123" s="3"/>
      <c r="AH123" s="3"/>
      <c r="AI123" s="3"/>
      <c r="AJ123" s="3"/>
    </row>
    <row r="124" spans="1:36" x14ac:dyDescent="0.3">
      <c r="A124" t="s">
        <v>664</v>
      </c>
      <c r="B124" t="s">
        <v>228</v>
      </c>
      <c r="C124" t="s">
        <v>665</v>
      </c>
      <c r="D124" s="3"/>
      <c r="E124" t="s">
        <v>372</v>
      </c>
      <c r="F124" t="s">
        <v>376</v>
      </c>
      <c r="G124" t="s">
        <v>348</v>
      </c>
      <c r="H124" t="s">
        <v>456</v>
      </c>
      <c r="I124" t="s">
        <v>373</v>
      </c>
      <c r="L124" t="s">
        <v>307</v>
      </c>
      <c r="M124" t="s">
        <v>360</v>
      </c>
      <c r="P124" t="s">
        <v>350</v>
      </c>
      <c r="Q124" t="s">
        <v>351</v>
      </c>
      <c r="R124" t="s">
        <v>361</v>
      </c>
      <c r="S124" t="s">
        <v>350</v>
      </c>
      <c r="T124" t="s">
        <v>362</v>
      </c>
      <c r="U124" t="s">
        <v>373</v>
      </c>
      <c r="V124" t="s">
        <v>355</v>
      </c>
      <c r="W124">
        <v>120.95</v>
      </c>
      <c r="X124">
        <v>120.95</v>
      </c>
      <c r="Y124" s="4">
        <v>12.9126917808219</v>
      </c>
      <c r="Z124" s="3">
        <v>1432</v>
      </c>
      <c r="AA124" s="5"/>
      <c r="AC124" s="5"/>
      <c r="AD124" s="6"/>
      <c r="AE124" s="5"/>
      <c r="AF124" s="5"/>
      <c r="AG124" s="3"/>
      <c r="AH124" s="3"/>
      <c r="AI124" s="3"/>
      <c r="AJ124" s="3"/>
    </row>
    <row r="125" spans="1:36" x14ac:dyDescent="0.3">
      <c r="A125" t="s">
        <v>666</v>
      </c>
      <c r="B125" t="s">
        <v>169</v>
      </c>
      <c r="C125" t="s">
        <v>667</v>
      </c>
      <c r="D125" s="3">
        <v>12</v>
      </c>
      <c r="E125" t="s">
        <v>346</v>
      </c>
      <c r="F125" t="s">
        <v>668</v>
      </c>
      <c r="G125" t="s">
        <v>348</v>
      </c>
      <c r="H125" t="s">
        <v>373</v>
      </c>
      <c r="I125" t="s">
        <v>359</v>
      </c>
      <c r="L125" t="s">
        <v>307</v>
      </c>
      <c r="M125" t="s">
        <v>349</v>
      </c>
      <c r="P125" t="s">
        <v>350</v>
      </c>
      <c r="Q125" t="s">
        <v>351</v>
      </c>
      <c r="R125" t="s">
        <v>361</v>
      </c>
      <c r="S125" t="s">
        <v>350</v>
      </c>
      <c r="T125" t="s">
        <v>392</v>
      </c>
      <c r="U125" t="s">
        <v>354</v>
      </c>
      <c r="V125" t="s">
        <v>473</v>
      </c>
      <c r="W125">
        <v>99.95</v>
      </c>
      <c r="X125">
        <v>99.95</v>
      </c>
      <c r="Y125" s="4">
        <v>16.919822222222201</v>
      </c>
      <c r="Z125" s="3">
        <v>774</v>
      </c>
      <c r="AA125" s="5">
        <v>563</v>
      </c>
      <c r="AC125" s="5">
        <v>6.1428571428571397</v>
      </c>
      <c r="AD125" s="6">
        <v>0.271621741349996</v>
      </c>
      <c r="AE125" s="5">
        <v>3219.03</v>
      </c>
      <c r="AF125" s="5">
        <v>17043.939999999999</v>
      </c>
      <c r="AG125" s="3">
        <v>3</v>
      </c>
      <c r="AH125" s="3">
        <v>3</v>
      </c>
      <c r="AI125" s="3">
        <v>3</v>
      </c>
      <c r="AJ125" s="3">
        <v>3</v>
      </c>
    </row>
    <row r="126" spans="1:36" x14ac:dyDescent="0.3">
      <c r="A126" t="s">
        <v>669</v>
      </c>
      <c r="B126" t="s">
        <v>175</v>
      </c>
      <c r="C126" t="s">
        <v>670</v>
      </c>
      <c r="D126" s="3">
        <v>9</v>
      </c>
      <c r="E126" t="s">
        <v>358</v>
      </c>
      <c r="F126" t="s">
        <v>668</v>
      </c>
      <c r="G126" t="s">
        <v>348</v>
      </c>
      <c r="H126" t="s">
        <v>373</v>
      </c>
      <c r="I126" t="s">
        <v>359</v>
      </c>
      <c r="L126" t="s">
        <v>307</v>
      </c>
      <c r="M126" t="s">
        <v>349</v>
      </c>
      <c r="P126" t="s">
        <v>350</v>
      </c>
      <c r="Q126" t="s">
        <v>351</v>
      </c>
      <c r="R126" t="s">
        <v>361</v>
      </c>
      <c r="S126" t="s">
        <v>350</v>
      </c>
      <c r="T126" t="s">
        <v>392</v>
      </c>
      <c r="U126" t="s">
        <v>354</v>
      </c>
      <c r="V126" t="s">
        <v>473</v>
      </c>
      <c r="W126">
        <v>98.95</v>
      </c>
      <c r="X126">
        <v>98.95</v>
      </c>
      <c r="Y126" s="4">
        <v>16.691851851851901</v>
      </c>
      <c r="Z126" s="3">
        <v>1004</v>
      </c>
      <c r="AA126" s="5">
        <v>321</v>
      </c>
      <c r="AC126" s="5">
        <v>6.1428571428571397</v>
      </c>
      <c r="AD126" s="6">
        <v>0.27476545564120802</v>
      </c>
      <c r="AE126" s="5">
        <v>1832.79</v>
      </c>
      <c r="AF126" s="5">
        <v>9569.77</v>
      </c>
      <c r="AG126" s="3">
        <v>2</v>
      </c>
      <c r="AH126" s="3">
        <v>3</v>
      </c>
      <c r="AI126" s="3">
        <v>2</v>
      </c>
      <c r="AJ126" s="3">
        <v>2</v>
      </c>
    </row>
    <row r="127" spans="1:36" x14ac:dyDescent="0.3">
      <c r="A127" t="s">
        <v>671</v>
      </c>
      <c r="B127" t="s">
        <v>176</v>
      </c>
      <c r="C127" t="s">
        <v>672</v>
      </c>
      <c r="D127" s="3">
        <v>5</v>
      </c>
      <c r="E127" t="s">
        <v>367</v>
      </c>
      <c r="F127" t="s">
        <v>668</v>
      </c>
      <c r="G127" t="s">
        <v>348</v>
      </c>
      <c r="H127" t="s">
        <v>373</v>
      </c>
      <c r="I127" t="s">
        <v>673</v>
      </c>
      <c r="L127" t="s">
        <v>307</v>
      </c>
      <c r="M127" t="s">
        <v>349</v>
      </c>
      <c r="P127" t="s">
        <v>350</v>
      </c>
      <c r="Q127" t="s">
        <v>351</v>
      </c>
      <c r="R127" t="s">
        <v>352</v>
      </c>
      <c r="S127" t="s">
        <v>350</v>
      </c>
      <c r="T127" t="s">
        <v>392</v>
      </c>
      <c r="U127" t="s">
        <v>373</v>
      </c>
      <c r="V127" t="s">
        <v>495</v>
      </c>
      <c r="W127">
        <v>81.41</v>
      </c>
      <c r="X127">
        <v>81.41</v>
      </c>
      <c r="Y127" s="4">
        <v>15.255967999999999</v>
      </c>
      <c r="Z127" s="3">
        <v>1091</v>
      </c>
      <c r="AA127" s="5">
        <v>155</v>
      </c>
      <c r="AC127" s="5">
        <v>7.28571428571429</v>
      </c>
      <c r="AD127" s="6">
        <v>0.26921649345390702</v>
      </c>
      <c r="AE127" s="5">
        <v>797.85</v>
      </c>
      <c r="AF127" s="5">
        <v>4137.51</v>
      </c>
      <c r="AG127" s="3">
        <v>1</v>
      </c>
      <c r="AH127" s="3">
        <v>2</v>
      </c>
      <c r="AI127" s="3">
        <v>1</v>
      </c>
      <c r="AJ127" s="3">
        <v>1</v>
      </c>
    </row>
    <row r="128" spans="1:36" x14ac:dyDescent="0.3">
      <c r="A128" t="s">
        <v>674</v>
      </c>
      <c r="B128" t="s">
        <v>171</v>
      </c>
      <c r="C128" t="s">
        <v>675</v>
      </c>
      <c r="D128" s="3">
        <v>4</v>
      </c>
      <c r="E128" t="s">
        <v>367</v>
      </c>
      <c r="F128" t="s">
        <v>668</v>
      </c>
      <c r="G128" t="s">
        <v>348</v>
      </c>
      <c r="H128" t="s">
        <v>373</v>
      </c>
      <c r="I128" t="s">
        <v>673</v>
      </c>
      <c r="L128" t="s">
        <v>307</v>
      </c>
      <c r="M128" t="s">
        <v>349</v>
      </c>
      <c r="P128" t="s">
        <v>350</v>
      </c>
      <c r="Q128" t="s">
        <v>351</v>
      </c>
      <c r="R128" t="s">
        <v>352</v>
      </c>
      <c r="S128" t="s">
        <v>350</v>
      </c>
      <c r="T128" t="s">
        <v>392</v>
      </c>
      <c r="U128" t="s">
        <v>373</v>
      </c>
      <c r="V128" t="s">
        <v>495</v>
      </c>
      <c r="W128">
        <v>78.900000000000006</v>
      </c>
      <c r="X128">
        <v>78.900000000000006</v>
      </c>
      <c r="Y128" s="4">
        <v>14.746736</v>
      </c>
      <c r="Z128" s="3">
        <v>1127</v>
      </c>
      <c r="AA128" s="5">
        <v>118</v>
      </c>
      <c r="AB128">
        <v>1</v>
      </c>
      <c r="AC128" s="5">
        <v>6.8571428571428603</v>
      </c>
      <c r="AD128" s="6">
        <v>0.25665851877718199</v>
      </c>
      <c r="AE128" s="5">
        <v>584.48</v>
      </c>
      <c r="AF128" s="5">
        <v>3047.54</v>
      </c>
      <c r="AG128" s="3">
        <v>1</v>
      </c>
      <c r="AH128" s="3">
        <v>1</v>
      </c>
      <c r="AI128" s="3">
        <v>1</v>
      </c>
      <c r="AJ128" s="3">
        <v>1</v>
      </c>
    </row>
    <row r="129" spans="1:36" x14ac:dyDescent="0.3">
      <c r="A129" t="s">
        <v>676</v>
      </c>
      <c r="B129" t="s">
        <v>170</v>
      </c>
      <c r="C129" t="s">
        <v>677</v>
      </c>
      <c r="D129" s="3">
        <v>4</v>
      </c>
      <c r="E129" t="s">
        <v>367</v>
      </c>
      <c r="F129" t="s">
        <v>668</v>
      </c>
      <c r="G129" t="s">
        <v>348</v>
      </c>
      <c r="H129" t="s">
        <v>373</v>
      </c>
      <c r="I129" t="s">
        <v>359</v>
      </c>
      <c r="L129" t="s">
        <v>307</v>
      </c>
      <c r="M129" t="s">
        <v>349</v>
      </c>
      <c r="P129" t="s">
        <v>350</v>
      </c>
      <c r="Q129" t="s">
        <v>351</v>
      </c>
      <c r="R129" t="s">
        <v>361</v>
      </c>
      <c r="S129" t="s">
        <v>350</v>
      </c>
      <c r="T129" t="s">
        <v>392</v>
      </c>
      <c r="U129" t="s">
        <v>373</v>
      </c>
      <c r="V129" t="s">
        <v>539</v>
      </c>
      <c r="W129">
        <v>84.23</v>
      </c>
      <c r="X129">
        <v>84.23</v>
      </c>
      <c r="Y129" s="4">
        <v>15.830344</v>
      </c>
      <c r="Z129" s="3">
        <v>1156</v>
      </c>
      <c r="AA129" s="5">
        <v>88</v>
      </c>
      <c r="AC129" s="5">
        <v>5.4285714285714297</v>
      </c>
      <c r="AD129" s="6">
        <v>0.25869220516591601</v>
      </c>
      <c r="AE129" s="5">
        <v>450.29</v>
      </c>
      <c r="AF129" s="5">
        <v>2409.9699999999998</v>
      </c>
      <c r="AG129" s="3">
        <v>1</v>
      </c>
      <c r="AH129" s="3">
        <v>1</v>
      </c>
      <c r="AI129" s="3">
        <v>1</v>
      </c>
      <c r="AJ129" s="3">
        <v>1</v>
      </c>
    </row>
    <row r="130" spans="1:36" x14ac:dyDescent="0.3">
      <c r="A130" t="s">
        <v>678</v>
      </c>
      <c r="B130" t="s">
        <v>173</v>
      </c>
      <c r="C130" t="s">
        <v>679</v>
      </c>
      <c r="D130" s="3">
        <v>3</v>
      </c>
      <c r="E130" t="s">
        <v>367</v>
      </c>
      <c r="F130" t="s">
        <v>668</v>
      </c>
      <c r="G130" t="s">
        <v>348</v>
      </c>
      <c r="H130" t="s">
        <v>373</v>
      </c>
      <c r="I130" t="s">
        <v>673</v>
      </c>
      <c r="L130" t="s">
        <v>307</v>
      </c>
      <c r="M130" t="s">
        <v>349</v>
      </c>
      <c r="P130" t="s">
        <v>350</v>
      </c>
      <c r="Q130" t="s">
        <v>351</v>
      </c>
      <c r="R130" t="s">
        <v>352</v>
      </c>
      <c r="S130" t="s">
        <v>350</v>
      </c>
      <c r="T130" t="s">
        <v>392</v>
      </c>
      <c r="U130" t="s">
        <v>373</v>
      </c>
      <c r="V130" t="s">
        <v>495</v>
      </c>
      <c r="W130">
        <v>84.23</v>
      </c>
      <c r="X130">
        <v>84.23</v>
      </c>
      <c r="Y130" s="4">
        <v>15.83032</v>
      </c>
      <c r="Z130" s="3">
        <v>1173</v>
      </c>
      <c r="AA130" s="5">
        <v>74</v>
      </c>
      <c r="AC130" s="5">
        <v>6.5714285714285703</v>
      </c>
      <c r="AD130" s="6">
        <v>0.270577706118657</v>
      </c>
      <c r="AE130" s="5">
        <v>396.05</v>
      </c>
      <c r="AF130" s="5">
        <v>2045.64</v>
      </c>
      <c r="AG130" s="3">
        <v>0</v>
      </c>
      <c r="AH130" s="3">
        <v>2</v>
      </c>
      <c r="AI130" s="3">
        <v>1</v>
      </c>
      <c r="AJ130" s="3">
        <v>0</v>
      </c>
    </row>
    <row r="131" spans="1:36" x14ac:dyDescent="0.3">
      <c r="A131" t="s">
        <v>680</v>
      </c>
      <c r="B131" t="s">
        <v>172</v>
      </c>
      <c r="C131" t="s">
        <v>681</v>
      </c>
      <c r="D131" s="3">
        <v>1</v>
      </c>
      <c r="E131" t="s">
        <v>372</v>
      </c>
      <c r="F131" t="s">
        <v>668</v>
      </c>
      <c r="G131" t="s">
        <v>348</v>
      </c>
      <c r="H131" t="s">
        <v>373</v>
      </c>
      <c r="I131" t="s">
        <v>673</v>
      </c>
      <c r="L131" t="s">
        <v>307</v>
      </c>
      <c r="M131" t="s">
        <v>349</v>
      </c>
      <c r="P131" t="s">
        <v>350</v>
      </c>
      <c r="Q131" t="s">
        <v>351</v>
      </c>
      <c r="R131" t="s">
        <v>352</v>
      </c>
      <c r="S131" t="s">
        <v>350</v>
      </c>
      <c r="T131" t="s">
        <v>392</v>
      </c>
      <c r="U131" t="s">
        <v>373</v>
      </c>
      <c r="V131" t="s">
        <v>495</v>
      </c>
      <c r="W131">
        <v>80.72</v>
      </c>
      <c r="X131">
        <v>80.72</v>
      </c>
      <c r="Y131" s="4">
        <v>15.112375999999999</v>
      </c>
      <c r="Z131" s="3">
        <v>1175</v>
      </c>
      <c r="AA131" s="5">
        <v>66</v>
      </c>
      <c r="AC131" s="5">
        <v>6.71428571428571</v>
      </c>
      <c r="AD131" s="6">
        <v>0.262141200927481</v>
      </c>
      <c r="AE131" s="5">
        <v>327.86</v>
      </c>
      <c r="AF131" s="5">
        <v>1736.7</v>
      </c>
      <c r="AG131" s="3">
        <v>0</v>
      </c>
      <c r="AH131" s="3">
        <v>1</v>
      </c>
      <c r="AI131" s="3">
        <v>0</v>
      </c>
      <c r="AJ131" s="3">
        <v>0</v>
      </c>
    </row>
    <row r="132" spans="1:36" x14ac:dyDescent="0.3">
      <c r="A132" t="s">
        <v>682</v>
      </c>
      <c r="B132" t="s">
        <v>189</v>
      </c>
      <c r="C132" t="s">
        <v>683</v>
      </c>
      <c r="D132" s="3">
        <v>11</v>
      </c>
      <c r="E132" t="s">
        <v>346</v>
      </c>
      <c r="F132" t="s">
        <v>347</v>
      </c>
      <c r="G132" t="s">
        <v>684</v>
      </c>
      <c r="H132" t="s">
        <v>373</v>
      </c>
      <c r="I132" t="s">
        <v>373</v>
      </c>
      <c r="L132" t="s">
        <v>307</v>
      </c>
      <c r="M132" t="s">
        <v>532</v>
      </c>
      <c r="P132" t="s">
        <v>350</v>
      </c>
      <c r="Q132" t="s">
        <v>351</v>
      </c>
      <c r="R132" t="s">
        <v>361</v>
      </c>
      <c r="S132" t="s">
        <v>350</v>
      </c>
      <c r="T132" t="s">
        <v>363</v>
      </c>
      <c r="U132" t="s">
        <v>363</v>
      </c>
      <c r="V132" t="s">
        <v>379</v>
      </c>
      <c r="W132">
        <v>79.95</v>
      </c>
      <c r="X132">
        <v>79.95</v>
      </c>
      <c r="Y132" s="4">
        <v>9.5508445945946008</v>
      </c>
      <c r="Z132" s="3">
        <v>684</v>
      </c>
      <c r="AA132" s="5">
        <v>710</v>
      </c>
      <c r="AB132">
        <v>1</v>
      </c>
      <c r="AC132" s="5">
        <v>9.28571428571429</v>
      </c>
      <c r="AD132" s="6">
        <v>0.83207093133559396</v>
      </c>
      <c r="AE132" s="5">
        <v>6334.92</v>
      </c>
      <c r="AF132" s="5">
        <v>15484.04</v>
      </c>
      <c r="AG132" s="3">
        <v>3</v>
      </c>
      <c r="AH132" s="3">
        <v>3</v>
      </c>
      <c r="AI132" s="3">
        <v>2</v>
      </c>
      <c r="AJ132" s="3">
        <v>3</v>
      </c>
    </row>
    <row r="133" spans="1:36" x14ac:dyDescent="0.3">
      <c r="A133" t="s">
        <v>685</v>
      </c>
      <c r="B133" t="s">
        <v>211</v>
      </c>
      <c r="C133" t="s">
        <v>686</v>
      </c>
      <c r="D133" s="3">
        <v>8</v>
      </c>
      <c r="E133" t="s">
        <v>358</v>
      </c>
      <c r="F133" t="s">
        <v>347</v>
      </c>
      <c r="G133" t="s">
        <v>684</v>
      </c>
      <c r="H133" t="s">
        <v>373</v>
      </c>
      <c r="I133" t="s">
        <v>359</v>
      </c>
      <c r="L133" t="s">
        <v>307</v>
      </c>
      <c r="M133" t="s">
        <v>687</v>
      </c>
      <c r="P133" t="s">
        <v>350</v>
      </c>
      <c r="Q133" t="s">
        <v>351</v>
      </c>
      <c r="R133" t="s">
        <v>361</v>
      </c>
      <c r="S133" t="s">
        <v>350</v>
      </c>
      <c r="T133" t="s">
        <v>363</v>
      </c>
      <c r="U133" t="s">
        <v>363</v>
      </c>
      <c r="V133" t="s">
        <v>551</v>
      </c>
      <c r="W133">
        <v>115.95</v>
      </c>
      <c r="X133">
        <v>115.95</v>
      </c>
      <c r="Y133" s="4">
        <v>10.24175</v>
      </c>
      <c r="Z133" s="3">
        <v>128</v>
      </c>
      <c r="AA133" s="5">
        <v>724</v>
      </c>
      <c r="AC133" s="5">
        <v>9.28571428571429</v>
      </c>
      <c r="AD133" s="6">
        <v>0.62544008768201897</v>
      </c>
      <c r="AE133" s="5">
        <v>5592.31</v>
      </c>
      <c r="AF133" s="5">
        <v>17064.060000000001</v>
      </c>
      <c r="AG133" s="3">
        <v>2</v>
      </c>
      <c r="AH133" s="3">
        <v>1</v>
      </c>
      <c r="AI133" s="3">
        <v>3</v>
      </c>
      <c r="AJ133" s="3">
        <v>2</v>
      </c>
    </row>
    <row r="134" spans="1:36" x14ac:dyDescent="0.3">
      <c r="A134" t="s">
        <v>688</v>
      </c>
      <c r="B134" t="s">
        <v>277</v>
      </c>
      <c r="C134" t="s">
        <v>689</v>
      </c>
      <c r="D134" s="3">
        <v>6</v>
      </c>
      <c r="E134" t="s">
        <v>367</v>
      </c>
      <c r="F134" t="s">
        <v>347</v>
      </c>
      <c r="G134" t="s">
        <v>684</v>
      </c>
      <c r="H134" t="s">
        <v>373</v>
      </c>
      <c r="I134" t="s">
        <v>359</v>
      </c>
      <c r="L134" t="s">
        <v>307</v>
      </c>
      <c r="M134" t="s">
        <v>391</v>
      </c>
      <c r="P134" t="s">
        <v>350</v>
      </c>
      <c r="Q134" t="s">
        <v>351</v>
      </c>
      <c r="R134" t="s">
        <v>352</v>
      </c>
      <c r="S134" t="s">
        <v>350</v>
      </c>
      <c r="T134" t="s">
        <v>363</v>
      </c>
      <c r="U134" t="s">
        <v>363</v>
      </c>
      <c r="V134" t="s">
        <v>393</v>
      </c>
      <c r="W134">
        <v>100.95</v>
      </c>
      <c r="X134">
        <v>100.95</v>
      </c>
      <c r="Y134" s="4">
        <v>9.3512912621359199</v>
      </c>
      <c r="Z134" s="3">
        <v>237</v>
      </c>
      <c r="AA134" s="5">
        <v>647</v>
      </c>
      <c r="AC134" s="5">
        <v>9.28571428571429</v>
      </c>
      <c r="AD134" s="6">
        <v>0.71451421588009101</v>
      </c>
      <c r="AE134" s="5">
        <v>5168.41</v>
      </c>
      <c r="AF134" s="5">
        <v>13779.41</v>
      </c>
      <c r="AG134" s="3">
        <v>1</v>
      </c>
      <c r="AH134" s="3">
        <v>3</v>
      </c>
      <c r="AI134" s="3">
        <v>1</v>
      </c>
      <c r="AJ134" s="3">
        <v>1</v>
      </c>
    </row>
    <row r="135" spans="1:36" x14ac:dyDescent="0.3">
      <c r="A135" t="s">
        <v>690</v>
      </c>
      <c r="B135" t="s">
        <v>287</v>
      </c>
      <c r="C135" t="s">
        <v>691</v>
      </c>
      <c r="D135" s="3">
        <v>4</v>
      </c>
      <c r="E135" t="s">
        <v>367</v>
      </c>
      <c r="F135" t="s">
        <v>347</v>
      </c>
      <c r="G135" t="s">
        <v>684</v>
      </c>
      <c r="H135" t="s">
        <v>373</v>
      </c>
      <c r="I135" t="s">
        <v>359</v>
      </c>
      <c r="L135" t="s">
        <v>307</v>
      </c>
      <c r="M135" t="s">
        <v>391</v>
      </c>
      <c r="P135" t="s">
        <v>350</v>
      </c>
      <c r="Q135" t="s">
        <v>351</v>
      </c>
      <c r="R135" t="s">
        <v>352</v>
      </c>
      <c r="S135" t="s">
        <v>350</v>
      </c>
      <c r="T135" t="s">
        <v>363</v>
      </c>
      <c r="U135" t="s">
        <v>363</v>
      </c>
      <c r="V135" t="s">
        <v>393</v>
      </c>
      <c r="W135">
        <v>75.95</v>
      </c>
      <c r="X135">
        <v>75.95</v>
      </c>
      <c r="Y135" s="4">
        <v>9.3499708737864093</v>
      </c>
      <c r="Z135" s="3">
        <v>468</v>
      </c>
      <c r="AA135" s="5">
        <v>460</v>
      </c>
      <c r="AB135">
        <v>1</v>
      </c>
      <c r="AC135" s="5">
        <v>9.28571428571429</v>
      </c>
      <c r="AD135" s="6">
        <v>0.67481794585417298</v>
      </c>
      <c r="AE135" s="5">
        <v>3461.09</v>
      </c>
      <c r="AF135" s="5">
        <v>9543.2099999999991</v>
      </c>
      <c r="AG135" s="3">
        <v>1</v>
      </c>
      <c r="AH135" s="3">
        <v>1</v>
      </c>
      <c r="AI135" s="3">
        <v>1</v>
      </c>
      <c r="AJ135" s="3">
        <v>1</v>
      </c>
    </row>
    <row r="136" spans="1:36" x14ac:dyDescent="0.3">
      <c r="A136" t="s">
        <v>692</v>
      </c>
      <c r="B136" t="s">
        <v>255</v>
      </c>
      <c r="C136" t="s">
        <v>693</v>
      </c>
      <c r="D136" s="3">
        <v>12</v>
      </c>
      <c r="E136" t="s">
        <v>346</v>
      </c>
      <c r="F136" t="s">
        <v>376</v>
      </c>
      <c r="G136" t="s">
        <v>684</v>
      </c>
      <c r="H136" t="s">
        <v>373</v>
      </c>
      <c r="I136" t="s">
        <v>373</v>
      </c>
      <c r="L136" t="s">
        <v>307</v>
      </c>
      <c r="M136" t="s">
        <v>418</v>
      </c>
      <c r="P136" t="s">
        <v>350</v>
      </c>
      <c r="Q136" t="s">
        <v>351</v>
      </c>
      <c r="R136" t="s">
        <v>361</v>
      </c>
      <c r="S136" t="s">
        <v>350</v>
      </c>
      <c r="T136" t="s">
        <v>378</v>
      </c>
      <c r="U136" t="s">
        <v>363</v>
      </c>
      <c r="V136" t="s">
        <v>427</v>
      </c>
      <c r="W136">
        <v>99.95</v>
      </c>
      <c r="X136">
        <v>99.95</v>
      </c>
      <c r="Y136" s="4">
        <v>10.662551948051901</v>
      </c>
      <c r="Z136" s="3">
        <v>190</v>
      </c>
      <c r="AA136" s="5">
        <v>1255</v>
      </c>
      <c r="AB136">
        <v>2</v>
      </c>
      <c r="AC136" s="5">
        <v>9.28571428571429</v>
      </c>
      <c r="AD136" s="6">
        <v>0.79430487173904396</v>
      </c>
      <c r="AE136" s="5">
        <v>13598.32</v>
      </c>
      <c r="AF136" s="5">
        <v>34974.82</v>
      </c>
      <c r="AG136" s="3">
        <v>3</v>
      </c>
      <c r="AH136" s="3">
        <v>3</v>
      </c>
      <c r="AI136" s="3">
        <v>3</v>
      </c>
      <c r="AJ136" s="3">
        <v>3</v>
      </c>
    </row>
    <row r="137" spans="1:36" x14ac:dyDescent="0.3">
      <c r="A137" t="s">
        <v>694</v>
      </c>
      <c r="B137" t="s">
        <v>256</v>
      </c>
      <c r="C137" t="s">
        <v>695</v>
      </c>
      <c r="D137" s="3">
        <v>12</v>
      </c>
      <c r="E137" t="s">
        <v>346</v>
      </c>
      <c r="F137" t="s">
        <v>376</v>
      </c>
      <c r="G137" t="s">
        <v>684</v>
      </c>
      <c r="H137" t="s">
        <v>373</v>
      </c>
      <c r="I137" t="s">
        <v>359</v>
      </c>
      <c r="L137" t="s">
        <v>307</v>
      </c>
      <c r="M137" t="s">
        <v>418</v>
      </c>
      <c r="P137" t="s">
        <v>350</v>
      </c>
      <c r="Q137" t="s">
        <v>351</v>
      </c>
      <c r="R137" t="s">
        <v>361</v>
      </c>
      <c r="S137" t="s">
        <v>350</v>
      </c>
      <c r="T137" t="s">
        <v>378</v>
      </c>
      <c r="U137" t="s">
        <v>363</v>
      </c>
      <c r="V137" t="s">
        <v>369</v>
      </c>
      <c r="W137">
        <v>99.95</v>
      </c>
      <c r="X137">
        <v>99.95</v>
      </c>
      <c r="Y137" s="4">
        <v>10.9571025641026</v>
      </c>
      <c r="Z137" s="3">
        <v>41</v>
      </c>
      <c r="AA137" s="5">
        <v>1383</v>
      </c>
      <c r="AB137">
        <v>5</v>
      </c>
      <c r="AC137" s="5">
        <v>9.28571428571429</v>
      </c>
      <c r="AD137" s="6">
        <v>0.67120618052034298</v>
      </c>
      <c r="AE137" s="5">
        <v>13081.39</v>
      </c>
      <c r="AF137" s="5">
        <v>37424.660000000003</v>
      </c>
      <c r="AG137" s="3">
        <v>3</v>
      </c>
      <c r="AH137" s="3">
        <v>3</v>
      </c>
      <c r="AI137" s="3">
        <v>3</v>
      </c>
      <c r="AJ137" s="3">
        <v>3</v>
      </c>
    </row>
    <row r="138" spans="1:36" x14ac:dyDescent="0.3">
      <c r="A138" t="s">
        <v>696</v>
      </c>
      <c r="B138" t="s">
        <v>260</v>
      </c>
      <c r="C138" t="s">
        <v>697</v>
      </c>
      <c r="D138" s="3">
        <v>12</v>
      </c>
      <c r="E138" t="s">
        <v>346</v>
      </c>
      <c r="F138" t="s">
        <v>376</v>
      </c>
      <c r="G138" t="s">
        <v>684</v>
      </c>
      <c r="H138" t="s">
        <v>373</v>
      </c>
      <c r="I138" t="s">
        <v>373</v>
      </c>
      <c r="L138" t="s">
        <v>307</v>
      </c>
      <c r="M138" t="s">
        <v>418</v>
      </c>
      <c r="P138" t="s">
        <v>350</v>
      </c>
      <c r="Q138" t="s">
        <v>351</v>
      </c>
      <c r="R138" t="s">
        <v>361</v>
      </c>
      <c r="S138" t="s">
        <v>350</v>
      </c>
      <c r="T138" t="s">
        <v>378</v>
      </c>
      <c r="U138" t="s">
        <v>363</v>
      </c>
      <c r="V138" t="s">
        <v>427</v>
      </c>
      <c r="W138">
        <v>99.95</v>
      </c>
      <c r="X138">
        <v>99.95</v>
      </c>
      <c r="Y138" s="4">
        <v>11.251642857142899</v>
      </c>
      <c r="Z138" s="3">
        <v>460</v>
      </c>
      <c r="AA138" s="5">
        <v>1011</v>
      </c>
      <c r="AB138">
        <v>6</v>
      </c>
      <c r="AC138" s="5">
        <v>9.28571428571429</v>
      </c>
      <c r="AD138" s="6">
        <v>0.81032913973199105</v>
      </c>
      <c r="AE138" s="5">
        <v>11849.96</v>
      </c>
      <c r="AF138" s="5">
        <v>30016.9</v>
      </c>
      <c r="AG138" s="3">
        <v>3</v>
      </c>
      <c r="AH138" s="3">
        <v>3</v>
      </c>
      <c r="AI138" s="3">
        <v>3</v>
      </c>
      <c r="AJ138" s="3">
        <v>3</v>
      </c>
    </row>
    <row r="139" spans="1:36" x14ac:dyDescent="0.3">
      <c r="A139" t="s">
        <v>698</v>
      </c>
      <c r="B139" t="s">
        <v>257</v>
      </c>
      <c r="C139" t="s">
        <v>699</v>
      </c>
      <c r="D139" s="3">
        <v>12</v>
      </c>
      <c r="E139" t="s">
        <v>346</v>
      </c>
      <c r="F139" t="s">
        <v>376</v>
      </c>
      <c r="G139" t="s">
        <v>684</v>
      </c>
      <c r="H139" t="s">
        <v>373</v>
      </c>
      <c r="I139" t="s">
        <v>359</v>
      </c>
      <c r="L139" t="s">
        <v>307</v>
      </c>
      <c r="M139" t="s">
        <v>418</v>
      </c>
      <c r="P139" t="s">
        <v>350</v>
      </c>
      <c r="Q139" t="s">
        <v>351</v>
      </c>
      <c r="R139" t="s">
        <v>352</v>
      </c>
      <c r="S139" t="s">
        <v>350</v>
      </c>
      <c r="T139" t="s">
        <v>392</v>
      </c>
      <c r="U139" t="s">
        <v>363</v>
      </c>
      <c r="V139" t="s">
        <v>393</v>
      </c>
      <c r="W139">
        <v>89.95</v>
      </c>
      <c r="X139">
        <v>89.95</v>
      </c>
      <c r="Y139" s="4">
        <v>10.0734634146341</v>
      </c>
      <c r="Z139" s="3">
        <v>91</v>
      </c>
      <c r="AA139" s="5">
        <v>1005</v>
      </c>
      <c r="AB139">
        <v>3</v>
      </c>
      <c r="AC139" s="5">
        <v>9.1428571428571406</v>
      </c>
      <c r="AD139" s="6">
        <v>0.74477118829183098</v>
      </c>
      <c r="AE139" s="5">
        <v>9858.7800000000007</v>
      </c>
      <c r="AF139" s="5">
        <v>25666.6</v>
      </c>
      <c r="AG139" s="3">
        <v>3</v>
      </c>
      <c r="AH139" s="3">
        <v>3</v>
      </c>
      <c r="AI139" s="3">
        <v>3</v>
      </c>
      <c r="AJ139" s="3">
        <v>3</v>
      </c>
    </row>
    <row r="140" spans="1:36" x14ac:dyDescent="0.3">
      <c r="A140" t="s">
        <v>700</v>
      </c>
      <c r="B140" t="s">
        <v>294</v>
      </c>
      <c r="C140" t="s">
        <v>701</v>
      </c>
      <c r="D140" s="3">
        <v>12</v>
      </c>
      <c r="E140" t="s">
        <v>346</v>
      </c>
      <c r="F140" t="s">
        <v>376</v>
      </c>
      <c r="G140" t="s">
        <v>684</v>
      </c>
      <c r="H140" t="s">
        <v>373</v>
      </c>
      <c r="I140" t="s">
        <v>359</v>
      </c>
      <c r="L140" t="s">
        <v>307</v>
      </c>
      <c r="M140" t="s">
        <v>391</v>
      </c>
      <c r="P140" t="s">
        <v>350</v>
      </c>
      <c r="Q140" t="s">
        <v>351</v>
      </c>
      <c r="R140" t="s">
        <v>352</v>
      </c>
      <c r="S140" t="s">
        <v>350</v>
      </c>
      <c r="T140" t="s">
        <v>392</v>
      </c>
      <c r="U140" t="s">
        <v>363</v>
      </c>
      <c r="V140" t="s">
        <v>427</v>
      </c>
      <c r="W140">
        <v>110.95</v>
      </c>
      <c r="X140">
        <v>110.95</v>
      </c>
      <c r="Y140" s="4">
        <v>10.172027777777799</v>
      </c>
      <c r="Z140" s="3">
        <v>588</v>
      </c>
      <c r="AA140" s="5">
        <v>1070</v>
      </c>
      <c r="AB140">
        <v>1</v>
      </c>
      <c r="AC140" s="5">
        <v>9.28571428571429</v>
      </c>
      <c r="AD140" s="6">
        <v>0.70597536311821996</v>
      </c>
      <c r="AE140" s="5">
        <v>9804.44</v>
      </c>
      <c r="AF140" s="5">
        <v>26700.23</v>
      </c>
      <c r="AG140" s="3">
        <v>3</v>
      </c>
      <c r="AH140" s="3">
        <v>3</v>
      </c>
      <c r="AI140" s="3">
        <v>3</v>
      </c>
      <c r="AJ140" s="3">
        <v>3</v>
      </c>
    </row>
    <row r="141" spans="1:36" x14ac:dyDescent="0.3">
      <c r="A141" t="s">
        <v>702</v>
      </c>
      <c r="B141" t="s">
        <v>290</v>
      </c>
      <c r="C141" t="s">
        <v>703</v>
      </c>
      <c r="D141" s="3">
        <v>12</v>
      </c>
      <c r="E141" t="s">
        <v>346</v>
      </c>
      <c r="F141" t="s">
        <v>376</v>
      </c>
      <c r="G141" t="s">
        <v>684</v>
      </c>
      <c r="H141" t="s">
        <v>373</v>
      </c>
      <c r="I141" t="s">
        <v>359</v>
      </c>
      <c r="L141" t="s">
        <v>307</v>
      </c>
      <c r="M141" t="s">
        <v>391</v>
      </c>
      <c r="P141" t="s">
        <v>350</v>
      </c>
      <c r="Q141" t="s">
        <v>351</v>
      </c>
      <c r="R141" t="s">
        <v>352</v>
      </c>
      <c r="S141" t="s">
        <v>350</v>
      </c>
      <c r="T141" t="s">
        <v>392</v>
      </c>
      <c r="U141" t="s">
        <v>363</v>
      </c>
      <c r="V141" t="s">
        <v>427</v>
      </c>
      <c r="W141">
        <v>79.95</v>
      </c>
      <c r="X141">
        <v>79.95</v>
      </c>
      <c r="Y141" s="4">
        <v>9.6541312500000007</v>
      </c>
      <c r="Z141" s="3">
        <v>195</v>
      </c>
      <c r="AA141" s="5">
        <v>1052</v>
      </c>
      <c r="AB141">
        <v>5</v>
      </c>
      <c r="AC141" s="5">
        <v>9.28571428571429</v>
      </c>
      <c r="AD141" s="6">
        <v>0.73108388214798603</v>
      </c>
      <c r="AE141" s="5">
        <v>9613.06</v>
      </c>
      <c r="AF141" s="5">
        <v>25358.16</v>
      </c>
      <c r="AG141" s="3">
        <v>3</v>
      </c>
      <c r="AH141" s="3">
        <v>3</v>
      </c>
      <c r="AI141" s="3">
        <v>3</v>
      </c>
      <c r="AJ141" s="3">
        <v>3</v>
      </c>
    </row>
    <row r="142" spans="1:36" x14ac:dyDescent="0.3">
      <c r="A142" t="s">
        <v>704</v>
      </c>
      <c r="B142" t="s">
        <v>196</v>
      </c>
      <c r="C142" t="s">
        <v>705</v>
      </c>
      <c r="D142" s="3">
        <v>12</v>
      </c>
      <c r="E142" t="s">
        <v>346</v>
      </c>
      <c r="F142" t="s">
        <v>376</v>
      </c>
      <c r="G142" t="s">
        <v>684</v>
      </c>
      <c r="H142" t="s">
        <v>373</v>
      </c>
      <c r="I142" t="s">
        <v>373</v>
      </c>
      <c r="L142" t="s">
        <v>307</v>
      </c>
      <c r="M142" t="s">
        <v>532</v>
      </c>
      <c r="P142" t="s">
        <v>350</v>
      </c>
      <c r="Q142" t="s">
        <v>351</v>
      </c>
      <c r="R142" t="s">
        <v>361</v>
      </c>
      <c r="S142" t="s">
        <v>350</v>
      </c>
      <c r="T142" t="s">
        <v>378</v>
      </c>
      <c r="U142" t="s">
        <v>363</v>
      </c>
      <c r="V142" t="s">
        <v>706</v>
      </c>
      <c r="W142">
        <v>99.95</v>
      </c>
      <c r="X142">
        <v>99.95</v>
      </c>
      <c r="Y142" s="4">
        <v>10.3561909090909</v>
      </c>
      <c r="Z142" s="3">
        <v>137</v>
      </c>
      <c r="AA142" s="5">
        <v>921</v>
      </c>
      <c r="AB142">
        <v>2</v>
      </c>
      <c r="AC142" s="5">
        <v>9.28571428571429</v>
      </c>
      <c r="AD142" s="6">
        <v>0.80435577699415495</v>
      </c>
      <c r="AE142" s="5">
        <v>9349.92</v>
      </c>
      <c r="AF142" s="5">
        <v>24715.34</v>
      </c>
      <c r="AG142" s="3">
        <v>3</v>
      </c>
      <c r="AH142" s="3">
        <v>3</v>
      </c>
      <c r="AI142" s="3">
        <v>3</v>
      </c>
      <c r="AJ142" s="3">
        <v>3</v>
      </c>
    </row>
    <row r="143" spans="1:36" x14ac:dyDescent="0.3">
      <c r="A143" t="s">
        <v>707</v>
      </c>
      <c r="B143" t="s">
        <v>254</v>
      </c>
      <c r="C143" t="s">
        <v>708</v>
      </c>
      <c r="D143" s="3">
        <v>11</v>
      </c>
      <c r="E143" t="s">
        <v>346</v>
      </c>
      <c r="F143" t="s">
        <v>376</v>
      </c>
      <c r="G143" t="s">
        <v>684</v>
      </c>
      <c r="H143" t="s">
        <v>373</v>
      </c>
      <c r="I143" t="s">
        <v>359</v>
      </c>
      <c r="L143" t="s">
        <v>307</v>
      </c>
      <c r="M143" t="s">
        <v>418</v>
      </c>
      <c r="P143" t="s">
        <v>350</v>
      </c>
      <c r="Q143" t="s">
        <v>351</v>
      </c>
      <c r="R143" t="s">
        <v>361</v>
      </c>
      <c r="S143" t="s">
        <v>350</v>
      </c>
      <c r="T143" t="s">
        <v>421</v>
      </c>
      <c r="U143" t="s">
        <v>363</v>
      </c>
      <c r="V143" t="s">
        <v>440</v>
      </c>
      <c r="W143">
        <v>99.95</v>
      </c>
      <c r="X143">
        <v>99.95</v>
      </c>
      <c r="Y143" s="4">
        <v>10.9571049382716</v>
      </c>
      <c r="Z143" s="3">
        <v>186</v>
      </c>
      <c r="AA143" s="5">
        <v>1328</v>
      </c>
      <c r="AB143">
        <v>7</v>
      </c>
      <c r="AC143" s="5">
        <v>9.28571428571429</v>
      </c>
      <c r="AD143" s="6">
        <v>0.61725479299805497</v>
      </c>
      <c r="AE143" s="5">
        <v>11605.77</v>
      </c>
      <c r="AF143" s="5">
        <v>34788.04</v>
      </c>
      <c r="AG143" s="3">
        <v>3</v>
      </c>
      <c r="AH143" s="3">
        <v>2</v>
      </c>
      <c r="AI143" s="3">
        <v>3</v>
      </c>
      <c r="AJ143" s="3">
        <v>3</v>
      </c>
    </row>
    <row r="144" spans="1:36" x14ac:dyDescent="0.3">
      <c r="A144" t="s">
        <v>709</v>
      </c>
      <c r="B144" t="s">
        <v>95</v>
      </c>
      <c r="C144" t="s">
        <v>710</v>
      </c>
      <c r="D144" s="3">
        <v>11</v>
      </c>
      <c r="E144" t="s">
        <v>346</v>
      </c>
      <c r="F144" t="s">
        <v>376</v>
      </c>
      <c r="G144" t="s">
        <v>684</v>
      </c>
      <c r="H144" t="s">
        <v>373</v>
      </c>
      <c r="I144" t="s">
        <v>373</v>
      </c>
      <c r="L144" t="s">
        <v>307</v>
      </c>
      <c r="M144" t="s">
        <v>349</v>
      </c>
      <c r="P144" t="s">
        <v>350</v>
      </c>
      <c r="Q144" t="s">
        <v>351</v>
      </c>
      <c r="R144" t="s">
        <v>361</v>
      </c>
      <c r="S144" t="s">
        <v>350</v>
      </c>
      <c r="T144" t="s">
        <v>362</v>
      </c>
      <c r="U144" t="s">
        <v>392</v>
      </c>
      <c r="V144" t="s">
        <v>427</v>
      </c>
      <c r="W144">
        <v>99.95</v>
      </c>
      <c r="X144">
        <v>99.95</v>
      </c>
      <c r="Y144" s="4">
        <v>10.500047058823499</v>
      </c>
      <c r="Z144" s="3">
        <v>412</v>
      </c>
      <c r="AA144" s="5">
        <v>1120</v>
      </c>
      <c r="AB144">
        <v>2</v>
      </c>
      <c r="AC144" s="5">
        <v>9.1428571428571406</v>
      </c>
      <c r="AD144" s="6">
        <v>0.65310085105521398</v>
      </c>
      <c r="AE144" s="5">
        <v>9703.11</v>
      </c>
      <c r="AF144" s="5">
        <v>27905.38</v>
      </c>
      <c r="AG144" s="3">
        <v>3</v>
      </c>
      <c r="AH144" s="3">
        <v>2</v>
      </c>
      <c r="AI144" s="3">
        <v>3</v>
      </c>
      <c r="AJ144" s="3">
        <v>3</v>
      </c>
    </row>
    <row r="145" spans="1:36" x14ac:dyDescent="0.3">
      <c r="A145" t="s">
        <v>711</v>
      </c>
      <c r="B145" t="s">
        <v>23</v>
      </c>
      <c r="C145" t="s">
        <v>712</v>
      </c>
      <c r="D145" s="3">
        <v>11</v>
      </c>
      <c r="E145" t="s">
        <v>346</v>
      </c>
      <c r="F145" t="s">
        <v>376</v>
      </c>
      <c r="G145" t="s">
        <v>684</v>
      </c>
      <c r="H145" t="s">
        <v>373</v>
      </c>
      <c r="I145" t="s">
        <v>373</v>
      </c>
      <c r="L145" t="s">
        <v>307</v>
      </c>
      <c r="M145" t="s">
        <v>713</v>
      </c>
      <c r="P145" t="s">
        <v>350</v>
      </c>
      <c r="Q145" t="s">
        <v>351</v>
      </c>
      <c r="R145" t="s">
        <v>361</v>
      </c>
      <c r="S145" t="s">
        <v>350</v>
      </c>
      <c r="T145" t="s">
        <v>363</v>
      </c>
      <c r="U145" t="s">
        <v>363</v>
      </c>
      <c r="V145" t="s">
        <v>440</v>
      </c>
      <c r="W145">
        <v>110.95</v>
      </c>
      <c r="X145">
        <v>110.95</v>
      </c>
      <c r="Y145" s="4">
        <v>12.0937662337662</v>
      </c>
      <c r="Z145" s="3">
        <v>359</v>
      </c>
      <c r="AA145" s="5">
        <v>1127</v>
      </c>
      <c r="AB145">
        <v>1</v>
      </c>
      <c r="AC145" s="5">
        <v>9.28571428571429</v>
      </c>
      <c r="AD145" s="6">
        <v>0.545039379990784</v>
      </c>
      <c r="AE145" s="5">
        <v>9193.9599999999991</v>
      </c>
      <c r="AF145" s="5">
        <v>29887.96</v>
      </c>
      <c r="AG145" s="3">
        <v>3</v>
      </c>
      <c r="AH145" s="3">
        <v>2</v>
      </c>
      <c r="AI145" s="3">
        <v>3</v>
      </c>
      <c r="AJ145" s="3">
        <v>3</v>
      </c>
    </row>
    <row r="146" spans="1:36" x14ac:dyDescent="0.3">
      <c r="A146" t="s">
        <v>714</v>
      </c>
      <c r="B146" t="s">
        <v>305</v>
      </c>
      <c r="C146" t="s">
        <v>715</v>
      </c>
      <c r="D146" s="3">
        <v>10</v>
      </c>
      <c r="E146" t="s">
        <v>346</v>
      </c>
      <c r="F146" t="s">
        <v>376</v>
      </c>
      <c r="G146" t="s">
        <v>684</v>
      </c>
      <c r="H146" t="s">
        <v>373</v>
      </c>
      <c r="I146" t="s">
        <v>359</v>
      </c>
      <c r="L146" t="s">
        <v>307</v>
      </c>
      <c r="M146" t="s">
        <v>716</v>
      </c>
      <c r="P146" t="s">
        <v>350</v>
      </c>
      <c r="Q146" t="s">
        <v>351</v>
      </c>
      <c r="R146" t="s">
        <v>361</v>
      </c>
      <c r="S146" t="s">
        <v>350</v>
      </c>
      <c r="T146" t="s">
        <v>378</v>
      </c>
      <c r="U146" t="s">
        <v>363</v>
      </c>
      <c r="V146" t="s">
        <v>440</v>
      </c>
      <c r="W146">
        <v>99.95</v>
      </c>
      <c r="X146">
        <v>99.95</v>
      </c>
      <c r="Y146" s="4">
        <v>9.8518866666666707</v>
      </c>
      <c r="Z146" s="3">
        <v>618</v>
      </c>
      <c r="AA146" s="5">
        <v>841</v>
      </c>
      <c r="AB146">
        <v>2</v>
      </c>
      <c r="AC146" s="5">
        <v>9.28571428571429</v>
      </c>
      <c r="AD146" s="6">
        <v>0.95231818346491504</v>
      </c>
      <c r="AE146" s="5">
        <v>10277.35</v>
      </c>
      <c r="AF146" s="5">
        <v>23874.5</v>
      </c>
      <c r="AG146" s="3">
        <v>3</v>
      </c>
      <c r="AH146" s="3">
        <v>3</v>
      </c>
      <c r="AI146" s="3">
        <v>1</v>
      </c>
      <c r="AJ146" s="3">
        <v>3</v>
      </c>
    </row>
    <row r="147" spans="1:36" x14ac:dyDescent="0.3">
      <c r="A147" t="s">
        <v>717</v>
      </c>
      <c r="B147" t="s">
        <v>291</v>
      </c>
      <c r="C147" t="s">
        <v>718</v>
      </c>
      <c r="D147" s="3">
        <v>10</v>
      </c>
      <c r="E147" t="s">
        <v>358</v>
      </c>
      <c r="F147" t="s">
        <v>376</v>
      </c>
      <c r="G147" t="s">
        <v>684</v>
      </c>
      <c r="H147" t="s">
        <v>373</v>
      </c>
      <c r="I147" t="s">
        <v>359</v>
      </c>
      <c r="L147" t="s">
        <v>307</v>
      </c>
      <c r="M147" t="s">
        <v>391</v>
      </c>
      <c r="P147" t="s">
        <v>350</v>
      </c>
      <c r="Q147" t="s">
        <v>351</v>
      </c>
      <c r="R147" t="s">
        <v>352</v>
      </c>
      <c r="S147" t="s">
        <v>350</v>
      </c>
      <c r="T147" t="s">
        <v>392</v>
      </c>
      <c r="U147" t="s">
        <v>363</v>
      </c>
      <c r="V147" t="s">
        <v>427</v>
      </c>
      <c r="W147">
        <v>95.95</v>
      </c>
      <c r="X147">
        <v>95.95</v>
      </c>
      <c r="Y147" s="4">
        <v>9.6541312500000007</v>
      </c>
      <c r="Z147" s="3">
        <v>141</v>
      </c>
      <c r="AA147" s="5">
        <v>979</v>
      </c>
      <c r="AB147">
        <v>1</v>
      </c>
      <c r="AC147" s="5">
        <v>9.28571428571429</v>
      </c>
      <c r="AD147" s="6">
        <v>0.72671306386632295</v>
      </c>
      <c r="AE147" s="5">
        <v>8814.89</v>
      </c>
      <c r="AF147" s="5">
        <v>23474.02</v>
      </c>
      <c r="AG147" s="3">
        <v>3</v>
      </c>
      <c r="AH147" s="3">
        <v>2</v>
      </c>
      <c r="AI147" s="3">
        <v>2</v>
      </c>
      <c r="AJ147" s="3">
        <v>3</v>
      </c>
    </row>
    <row r="148" spans="1:36" x14ac:dyDescent="0.3">
      <c r="A148" t="s">
        <v>719</v>
      </c>
      <c r="B148" t="s">
        <v>195</v>
      </c>
      <c r="C148" t="s">
        <v>720</v>
      </c>
      <c r="D148" s="3">
        <v>10</v>
      </c>
      <c r="E148" t="s">
        <v>358</v>
      </c>
      <c r="F148" t="s">
        <v>376</v>
      </c>
      <c r="G148" t="s">
        <v>684</v>
      </c>
      <c r="H148" t="s">
        <v>373</v>
      </c>
      <c r="I148" t="s">
        <v>373</v>
      </c>
      <c r="L148" t="s">
        <v>307</v>
      </c>
      <c r="M148" t="s">
        <v>532</v>
      </c>
      <c r="P148" t="s">
        <v>350</v>
      </c>
      <c r="Q148" t="s">
        <v>351</v>
      </c>
      <c r="R148" t="s">
        <v>361</v>
      </c>
      <c r="S148" t="s">
        <v>350</v>
      </c>
      <c r="T148" t="s">
        <v>421</v>
      </c>
      <c r="U148" t="s">
        <v>392</v>
      </c>
      <c r="V148" t="s">
        <v>440</v>
      </c>
      <c r="W148">
        <v>99.95</v>
      </c>
      <c r="X148">
        <v>99.95</v>
      </c>
      <c r="Y148" s="4">
        <v>11.51028</v>
      </c>
      <c r="Z148" s="3">
        <v>382</v>
      </c>
      <c r="AA148" s="5">
        <v>925</v>
      </c>
      <c r="AB148">
        <v>7</v>
      </c>
      <c r="AC148" s="5">
        <v>9.1428571428571406</v>
      </c>
      <c r="AD148" s="6">
        <v>0.683060365369341</v>
      </c>
      <c r="AE148" s="5">
        <v>8694.23</v>
      </c>
      <c r="AF148" s="5">
        <v>24255.41</v>
      </c>
      <c r="AG148" s="3">
        <v>3</v>
      </c>
      <c r="AH148" s="3">
        <v>3</v>
      </c>
      <c r="AI148" s="3">
        <v>1</v>
      </c>
      <c r="AJ148" s="3">
        <v>3</v>
      </c>
    </row>
    <row r="149" spans="1:36" x14ac:dyDescent="0.3">
      <c r="A149" t="s">
        <v>721</v>
      </c>
      <c r="B149" t="s">
        <v>197</v>
      </c>
      <c r="C149" t="s">
        <v>722</v>
      </c>
      <c r="D149" s="3">
        <v>10</v>
      </c>
      <c r="E149" t="s">
        <v>358</v>
      </c>
      <c r="F149" t="s">
        <v>376</v>
      </c>
      <c r="G149" t="s">
        <v>684</v>
      </c>
      <c r="H149" t="s">
        <v>373</v>
      </c>
      <c r="I149" t="s">
        <v>373</v>
      </c>
      <c r="L149" t="s">
        <v>307</v>
      </c>
      <c r="M149" t="s">
        <v>532</v>
      </c>
      <c r="P149" t="s">
        <v>350</v>
      </c>
      <c r="Q149" t="s">
        <v>351</v>
      </c>
      <c r="R149" t="s">
        <v>361</v>
      </c>
      <c r="S149" t="s">
        <v>350</v>
      </c>
      <c r="T149" t="s">
        <v>378</v>
      </c>
      <c r="U149" t="s">
        <v>363</v>
      </c>
      <c r="V149" t="s">
        <v>706</v>
      </c>
      <c r="W149">
        <v>99.95</v>
      </c>
      <c r="X149">
        <v>99.95</v>
      </c>
      <c r="Y149" s="4">
        <v>10.790875</v>
      </c>
      <c r="Z149" s="3">
        <v>373</v>
      </c>
      <c r="AA149" s="5">
        <v>788</v>
      </c>
      <c r="AB149">
        <v>5</v>
      </c>
      <c r="AC149" s="5">
        <v>9.1428571428571406</v>
      </c>
      <c r="AD149" s="6">
        <v>0.74564856152113801</v>
      </c>
      <c r="AE149" s="5">
        <v>7769.78</v>
      </c>
      <c r="AF149" s="5">
        <v>21338.82</v>
      </c>
      <c r="AG149" s="3">
        <v>2</v>
      </c>
      <c r="AH149" s="3">
        <v>3</v>
      </c>
      <c r="AI149" s="3">
        <v>3</v>
      </c>
      <c r="AJ149" s="3">
        <v>2</v>
      </c>
    </row>
    <row r="150" spans="1:36" x14ac:dyDescent="0.3">
      <c r="A150" t="s">
        <v>723</v>
      </c>
      <c r="B150" t="s">
        <v>194</v>
      </c>
      <c r="C150" t="s">
        <v>724</v>
      </c>
      <c r="D150" s="3">
        <v>8</v>
      </c>
      <c r="E150" t="s">
        <v>358</v>
      </c>
      <c r="F150" t="s">
        <v>376</v>
      </c>
      <c r="G150" t="s">
        <v>684</v>
      </c>
      <c r="H150" t="s">
        <v>373</v>
      </c>
      <c r="I150" t="s">
        <v>373</v>
      </c>
      <c r="L150" t="s">
        <v>307</v>
      </c>
      <c r="M150" t="s">
        <v>532</v>
      </c>
      <c r="P150" t="s">
        <v>350</v>
      </c>
      <c r="Q150" t="s">
        <v>351</v>
      </c>
      <c r="R150" t="s">
        <v>361</v>
      </c>
      <c r="S150" t="s">
        <v>350</v>
      </c>
      <c r="T150" t="s">
        <v>362</v>
      </c>
      <c r="U150" t="s">
        <v>392</v>
      </c>
      <c r="V150" t="s">
        <v>440</v>
      </c>
      <c r="W150">
        <v>99.95</v>
      </c>
      <c r="X150">
        <v>99.95</v>
      </c>
      <c r="Y150" s="4">
        <v>12.1329473684211</v>
      </c>
      <c r="Z150" s="3">
        <v>381</v>
      </c>
      <c r="AA150" s="5">
        <v>945</v>
      </c>
      <c r="AB150">
        <v>4</v>
      </c>
      <c r="AC150" s="5">
        <v>9</v>
      </c>
      <c r="AD150" s="6">
        <v>0.63000627923863495</v>
      </c>
      <c r="AE150" s="5">
        <v>8525.31</v>
      </c>
      <c r="AF150" s="5">
        <v>25012.49</v>
      </c>
      <c r="AG150" s="3">
        <v>2</v>
      </c>
      <c r="AH150" s="3">
        <v>3</v>
      </c>
      <c r="AI150" s="3">
        <v>1</v>
      </c>
      <c r="AJ150" s="3">
        <v>2</v>
      </c>
    </row>
    <row r="151" spans="1:36" x14ac:dyDescent="0.3">
      <c r="A151" t="s">
        <v>725</v>
      </c>
      <c r="B151" t="s">
        <v>204</v>
      </c>
      <c r="C151" t="s">
        <v>726</v>
      </c>
      <c r="D151" s="3">
        <v>8</v>
      </c>
      <c r="E151" t="s">
        <v>358</v>
      </c>
      <c r="F151" t="s">
        <v>376</v>
      </c>
      <c r="G151" t="s">
        <v>684</v>
      </c>
      <c r="H151" t="s">
        <v>373</v>
      </c>
      <c r="I151" t="s">
        <v>373</v>
      </c>
      <c r="L151" t="s">
        <v>307</v>
      </c>
      <c r="M151" t="s">
        <v>727</v>
      </c>
      <c r="P151" t="s">
        <v>350</v>
      </c>
      <c r="Q151" t="s">
        <v>351</v>
      </c>
      <c r="R151" t="s">
        <v>361</v>
      </c>
      <c r="S151" t="s">
        <v>350</v>
      </c>
      <c r="T151" t="s">
        <v>378</v>
      </c>
      <c r="U151" t="s">
        <v>363</v>
      </c>
      <c r="V151" t="s">
        <v>440</v>
      </c>
      <c r="W151">
        <v>90.95</v>
      </c>
      <c r="X151">
        <v>90.95</v>
      </c>
      <c r="Y151" s="4">
        <v>10.66564</v>
      </c>
      <c r="Z151" s="3">
        <v>440</v>
      </c>
      <c r="AA151" s="5">
        <v>1034</v>
      </c>
      <c r="AC151" s="5">
        <v>9.28571428571429</v>
      </c>
      <c r="AD151" s="6">
        <v>0.59931110994940795</v>
      </c>
      <c r="AE151" s="5">
        <v>8254.24</v>
      </c>
      <c r="AF151" s="5">
        <v>25165.64</v>
      </c>
      <c r="AG151" s="3">
        <v>2</v>
      </c>
      <c r="AH151" s="3">
        <v>2</v>
      </c>
      <c r="AI151" s="3">
        <v>2</v>
      </c>
      <c r="AJ151" s="3">
        <v>2</v>
      </c>
    </row>
    <row r="152" spans="1:36" x14ac:dyDescent="0.3">
      <c r="A152" t="s">
        <v>728</v>
      </c>
      <c r="B152" t="s">
        <v>191</v>
      </c>
      <c r="C152" t="s">
        <v>729</v>
      </c>
      <c r="D152" s="3">
        <v>8</v>
      </c>
      <c r="E152" t="s">
        <v>358</v>
      </c>
      <c r="F152" t="s">
        <v>376</v>
      </c>
      <c r="G152" t="s">
        <v>684</v>
      </c>
      <c r="H152" t="s">
        <v>373</v>
      </c>
      <c r="I152" t="s">
        <v>373</v>
      </c>
      <c r="L152" t="s">
        <v>307</v>
      </c>
      <c r="M152" t="s">
        <v>532</v>
      </c>
      <c r="P152" t="s">
        <v>350</v>
      </c>
      <c r="Q152" t="s">
        <v>351</v>
      </c>
      <c r="R152" t="s">
        <v>361</v>
      </c>
      <c r="S152" t="s">
        <v>350</v>
      </c>
      <c r="T152" t="s">
        <v>362</v>
      </c>
      <c r="U152" t="s">
        <v>392</v>
      </c>
      <c r="V152" t="s">
        <v>398</v>
      </c>
      <c r="W152">
        <v>99.95</v>
      </c>
      <c r="X152">
        <v>99.95</v>
      </c>
      <c r="Y152" s="4">
        <v>11.2329430379747</v>
      </c>
      <c r="Z152" s="3">
        <v>782</v>
      </c>
      <c r="AA152" s="5">
        <v>760</v>
      </c>
      <c r="AC152" s="5">
        <v>9.1428571428571406</v>
      </c>
      <c r="AD152" s="6">
        <v>0.74640438390283204</v>
      </c>
      <c r="AE152" s="5">
        <v>7575.9</v>
      </c>
      <c r="AF152" s="5">
        <v>20286.14</v>
      </c>
      <c r="AG152" s="3">
        <v>2</v>
      </c>
      <c r="AH152" s="3">
        <v>3</v>
      </c>
      <c r="AI152" s="3">
        <v>1</v>
      </c>
      <c r="AJ152" s="3">
        <v>2</v>
      </c>
    </row>
    <row r="153" spans="1:36" x14ac:dyDescent="0.3">
      <c r="A153" t="s">
        <v>730</v>
      </c>
      <c r="B153" t="s">
        <v>281</v>
      </c>
      <c r="C153" t="s">
        <v>731</v>
      </c>
      <c r="D153" s="3">
        <v>8</v>
      </c>
      <c r="E153" t="s">
        <v>358</v>
      </c>
      <c r="F153" t="s">
        <v>376</v>
      </c>
      <c r="G153" t="s">
        <v>684</v>
      </c>
      <c r="H153" t="s">
        <v>373</v>
      </c>
      <c r="I153" t="s">
        <v>359</v>
      </c>
      <c r="L153" t="s">
        <v>307</v>
      </c>
      <c r="M153" t="s">
        <v>391</v>
      </c>
      <c r="P153" t="s">
        <v>350</v>
      </c>
      <c r="Q153" t="s">
        <v>351</v>
      </c>
      <c r="R153" t="s">
        <v>361</v>
      </c>
      <c r="S153" t="s">
        <v>350</v>
      </c>
      <c r="T153" t="s">
        <v>363</v>
      </c>
      <c r="U153" t="s">
        <v>363</v>
      </c>
      <c r="V153" t="s">
        <v>355</v>
      </c>
      <c r="W153">
        <v>99.95</v>
      </c>
      <c r="X153">
        <v>99.95</v>
      </c>
      <c r="Y153" s="4">
        <v>10.32424</v>
      </c>
      <c r="Z153" s="3">
        <v>196</v>
      </c>
      <c r="AA153" s="5">
        <v>1072</v>
      </c>
      <c r="AB153">
        <v>3</v>
      </c>
      <c r="AC153" s="5">
        <v>9.28571428571429</v>
      </c>
      <c r="AD153" s="6">
        <v>0.54672818002071299</v>
      </c>
      <c r="AE153" s="5">
        <v>7295.55</v>
      </c>
      <c r="AF153" s="5">
        <v>23526.15</v>
      </c>
      <c r="AG153" s="3">
        <v>2</v>
      </c>
      <c r="AH153" s="3">
        <v>1</v>
      </c>
      <c r="AI153" s="3">
        <v>3</v>
      </c>
      <c r="AJ153" s="3">
        <v>2</v>
      </c>
    </row>
    <row r="154" spans="1:36" x14ac:dyDescent="0.3">
      <c r="A154" t="s">
        <v>732</v>
      </c>
      <c r="B154" t="s">
        <v>259</v>
      </c>
      <c r="C154" t="s">
        <v>733</v>
      </c>
      <c r="D154" s="3">
        <v>8</v>
      </c>
      <c r="E154" t="s">
        <v>358</v>
      </c>
      <c r="F154" t="s">
        <v>376</v>
      </c>
      <c r="G154" t="s">
        <v>684</v>
      </c>
      <c r="H154" t="s">
        <v>373</v>
      </c>
      <c r="I154" t="s">
        <v>359</v>
      </c>
      <c r="L154" t="s">
        <v>307</v>
      </c>
      <c r="M154" t="s">
        <v>418</v>
      </c>
      <c r="P154" t="s">
        <v>350</v>
      </c>
      <c r="Q154" t="s">
        <v>351</v>
      </c>
      <c r="R154" t="s">
        <v>352</v>
      </c>
      <c r="S154" t="s">
        <v>350</v>
      </c>
      <c r="T154" t="s">
        <v>378</v>
      </c>
      <c r="U154" t="s">
        <v>363</v>
      </c>
      <c r="V154" t="s">
        <v>393</v>
      </c>
      <c r="W154">
        <v>89.95</v>
      </c>
      <c r="X154">
        <v>89.95</v>
      </c>
      <c r="Y154" s="4">
        <v>9.1898373983739798</v>
      </c>
      <c r="Z154" s="3">
        <v>458</v>
      </c>
      <c r="AA154" s="5">
        <v>730</v>
      </c>
      <c r="AB154">
        <v>2</v>
      </c>
      <c r="AC154" s="5">
        <v>9.28571428571429</v>
      </c>
      <c r="AD154" s="6">
        <v>0.81904231121260695</v>
      </c>
      <c r="AE154" s="5">
        <v>7254.56</v>
      </c>
      <c r="AF154" s="5">
        <v>17925.080000000002</v>
      </c>
      <c r="AG154" s="3">
        <v>2</v>
      </c>
      <c r="AH154" s="3">
        <v>3</v>
      </c>
      <c r="AI154" s="3">
        <v>1</v>
      </c>
      <c r="AJ154" s="3">
        <v>2</v>
      </c>
    </row>
    <row r="155" spans="1:36" x14ac:dyDescent="0.3">
      <c r="A155" t="s">
        <v>734</v>
      </c>
      <c r="B155" t="s">
        <v>271</v>
      </c>
      <c r="C155" t="s">
        <v>735</v>
      </c>
      <c r="D155" s="3">
        <v>8</v>
      </c>
      <c r="E155" t="s">
        <v>358</v>
      </c>
      <c r="F155" t="s">
        <v>376</v>
      </c>
      <c r="G155" t="s">
        <v>684</v>
      </c>
      <c r="H155" t="s">
        <v>373</v>
      </c>
      <c r="I155" t="s">
        <v>373</v>
      </c>
      <c r="L155" t="s">
        <v>307</v>
      </c>
      <c r="M155" t="s">
        <v>391</v>
      </c>
      <c r="P155" t="s">
        <v>350</v>
      </c>
      <c r="Q155" t="s">
        <v>351</v>
      </c>
      <c r="R155" t="s">
        <v>352</v>
      </c>
      <c r="S155" t="s">
        <v>350</v>
      </c>
      <c r="T155" t="s">
        <v>392</v>
      </c>
      <c r="U155" t="s">
        <v>363</v>
      </c>
      <c r="V155" t="s">
        <v>393</v>
      </c>
      <c r="W155">
        <v>105.95</v>
      </c>
      <c r="X155">
        <v>105.95</v>
      </c>
      <c r="Y155" s="4">
        <v>9.4972424242424207</v>
      </c>
      <c r="Z155" s="3">
        <v>326</v>
      </c>
      <c r="AA155" s="5">
        <v>821</v>
      </c>
      <c r="AB155">
        <v>2</v>
      </c>
      <c r="AC155" s="5">
        <v>9.28571428571429</v>
      </c>
      <c r="AD155" s="6">
        <v>0.71111562972698195</v>
      </c>
      <c r="AE155" s="5">
        <v>7193.79</v>
      </c>
      <c r="AF155" s="5">
        <v>19275.05</v>
      </c>
      <c r="AG155" s="3">
        <v>2</v>
      </c>
      <c r="AH155" s="3">
        <v>2</v>
      </c>
      <c r="AI155" s="3">
        <v>2</v>
      </c>
      <c r="AJ155" s="3">
        <v>2</v>
      </c>
    </row>
    <row r="156" spans="1:36" x14ac:dyDescent="0.3">
      <c r="A156" t="s">
        <v>736</v>
      </c>
      <c r="B156" t="s">
        <v>278</v>
      </c>
      <c r="C156" t="s">
        <v>737</v>
      </c>
      <c r="D156" s="3">
        <v>8</v>
      </c>
      <c r="E156" t="s">
        <v>367</v>
      </c>
      <c r="F156" t="s">
        <v>376</v>
      </c>
      <c r="G156" t="s">
        <v>684</v>
      </c>
      <c r="H156" t="s">
        <v>373</v>
      </c>
      <c r="I156" t="s">
        <v>373</v>
      </c>
      <c r="L156" t="s">
        <v>307</v>
      </c>
      <c r="M156" t="s">
        <v>391</v>
      </c>
      <c r="P156" t="s">
        <v>350</v>
      </c>
      <c r="Q156" t="s">
        <v>351</v>
      </c>
      <c r="R156" t="s">
        <v>361</v>
      </c>
      <c r="S156" t="s">
        <v>350</v>
      </c>
      <c r="T156" t="s">
        <v>421</v>
      </c>
      <c r="U156" t="s">
        <v>363</v>
      </c>
      <c r="V156" t="s">
        <v>427</v>
      </c>
      <c r="W156">
        <v>60.95</v>
      </c>
      <c r="X156">
        <v>60.95</v>
      </c>
      <c r="Y156" s="4">
        <v>9.2761117647058793</v>
      </c>
      <c r="Z156" s="3">
        <v>77</v>
      </c>
      <c r="AA156" s="5">
        <v>1342</v>
      </c>
      <c r="AB156">
        <v>1</v>
      </c>
      <c r="AC156" s="5">
        <v>9.28571428571429</v>
      </c>
      <c r="AD156" s="6">
        <v>0.44384302600711201</v>
      </c>
      <c r="AE156" s="5">
        <v>7055.73</v>
      </c>
      <c r="AF156" s="5">
        <v>26040.78</v>
      </c>
      <c r="AG156" s="3">
        <v>2</v>
      </c>
      <c r="AH156" s="3">
        <v>1</v>
      </c>
      <c r="AI156" s="3">
        <v>3</v>
      </c>
      <c r="AJ156" s="3">
        <v>2</v>
      </c>
    </row>
    <row r="157" spans="1:36" x14ac:dyDescent="0.3">
      <c r="A157" t="s">
        <v>738</v>
      </c>
      <c r="B157" t="s">
        <v>27</v>
      </c>
      <c r="C157" t="s">
        <v>739</v>
      </c>
      <c r="D157" s="3">
        <v>7</v>
      </c>
      <c r="E157" t="s">
        <v>367</v>
      </c>
      <c r="F157" t="s">
        <v>376</v>
      </c>
      <c r="G157" t="s">
        <v>684</v>
      </c>
      <c r="H157" t="s">
        <v>373</v>
      </c>
      <c r="I157" t="s">
        <v>373</v>
      </c>
      <c r="L157" t="s">
        <v>307</v>
      </c>
      <c r="M157" t="s">
        <v>713</v>
      </c>
      <c r="P157" t="s">
        <v>350</v>
      </c>
      <c r="Q157" t="s">
        <v>351</v>
      </c>
      <c r="R157" t="s">
        <v>361</v>
      </c>
      <c r="S157" t="s">
        <v>350</v>
      </c>
      <c r="T157" t="s">
        <v>362</v>
      </c>
      <c r="U157" t="s">
        <v>363</v>
      </c>
      <c r="V157" t="s">
        <v>398</v>
      </c>
      <c r="W157">
        <v>89.95</v>
      </c>
      <c r="X157">
        <v>89.95</v>
      </c>
      <c r="Y157" s="4">
        <v>11.898286666666699</v>
      </c>
      <c r="Z157" s="3">
        <v>644</v>
      </c>
      <c r="AA157" s="5">
        <v>850</v>
      </c>
      <c r="AC157" s="5">
        <v>9.28571428571429</v>
      </c>
      <c r="AD157" s="6">
        <v>0.56404308202154096</v>
      </c>
      <c r="AE157" s="5">
        <v>7488.8</v>
      </c>
      <c r="AF157" s="5">
        <v>23729.29</v>
      </c>
      <c r="AG157" s="3">
        <v>2</v>
      </c>
      <c r="AH157" s="3">
        <v>2</v>
      </c>
      <c r="AI157" s="3">
        <v>1</v>
      </c>
      <c r="AJ157" s="3">
        <v>2</v>
      </c>
    </row>
    <row r="158" spans="1:36" x14ac:dyDescent="0.3">
      <c r="A158" t="s">
        <v>740</v>
      </c>
      <c r="B158" t="s">
        <v>192</v>
      </c>
      <c r="C158" t="s">
        <v>741</v>
      </c>
      <c r="D158" s="3">
        <v>7</v>
      </c>
      <c r="E158" t="s">
        <v>367</v>
      </c>
      <c r="F158" t="s">
        <v>376</v>
      </c>
      <c r="G158" t="s">
        <v>684</v>
      </c>
      <c r="H158" t="s">
        <v>373</v>
      </c>
      <c r="I158" t="s">
        <v>373</v>
      </c>
      <c r="L158" t="s">
        <v>307</v>
      </c>
      <c r="M158" t="s">
        <v>532</v>
      </c>
      <c r="P158" t="s">
        <v>350</v>
      </c>
      <c r="Q158" t="s">
        <v>351</v>
      </c>
      <c r="R158" t="s">
        <v>361</v>
      </c>
      <c r="S158" t="s">
        <v>350</v>
      </c>
      <c r="T158" t="s">
        <v>378</v>
      </c>
      <c r="U158" t="s">
        <v>392</v>
      </c>
      <c r="V158" t="s">
        <v>440</v>
      </c>
      <c r="W158">
        <v>99.95</v>
      </c>
      <c r="X158">
        <v>99.95</v>
      </c>
      <c r="Y158" s="4">
        <v>11.619493333333301</v>
      </c>
      <c r="Z158" s="3">
        <v>452</v>
      </c>
      <c r="AA158" s="5">
        <v>875</v>
      </c>
      <c r="AB158">
        <v>13</v>
      </c>
      <c r="AC158" s="5">
        <v>9.28571428571429</v>
      </c>
      <c r="AD158" s="6">
        <v>0.58573499895843295</v>
      </c>
      <c r="AE158" s="5">
        <v>7262.85</v>
      </c>
      <c r="AF158" s="5">
        <v>21955.05</v>
      </c>
      <c r="AG158" s="3">
        <v>2</v>
      </c>
      <c r="AH158" s="3">
        <v>2</v>
      </c>
      <c r="AI158" s="3">
        <v>1</v>
      </c>
      <c r="AJ158" s="3">
        <v>2</v>
      </c>
    </row>
    <row r="159" spans="1:36" x14ac:dyDescent="0.3">
      <c r="A159" t="s">
        <v>742</v>
      </c>
      <c r="B159" t="s">
        <v>188</v>
      </c>
      <c r="C159" t="s">
        <v>743</v>
      </c>
      <c r="D159" s="3">
        <v>6</v>
      </c>
      <c r="E159" t="s">
        <v>367</v>
      </c>
      <c r="F159" t="s">
        <v>376</v>
      </c>
      <c r="G159" t="s">
        <v>684</v>
      </c>
      <c r="H159" t="s">
        <v>373</v>
      </c>
      <c r="I159" t="s">
        <v>373</v>
      </c>
      <c r="L159" t="s">
        <v>307</v>
      </c>
      <c r="M159" t="s">
        <v>532</v>
      </c>
      <c r="P159" t="s">
        <v>350</v>
      </c>
      <c r="Q159" t="s">
        <v>351</v>
      </c>
      <c r="R159" t="s">
        <v>361</v>
      </c>
      <c r="S159" t="s">
        <v>350</v>
      </c>
      <c r="T159" t="s">
        <v>363</v>
      </c>
      <c r="U159" t="s">
        <v>363</v>
      </c>
      <c r="V159" t="s">
        <v>398</v>
      </c>
      <c r="W159">
        <v>99.95</v>
      </c>
      <c r="X159">
        <v>99.95</v>
      </c>
      <c r="Y159" s="4">
        <v>11.403612499999999</v>
      </c>
      <c r="Z159" s="3">
        <v>258</v>
      </c>
      <c r="AA159" s="5">
        <v>1062</v>
      </c>
      <c r="AB159">
        <v>2</v>
      </c>
      <c r="AC159" s="5">
        <v>9.1428571428571406</v>
      </c>
      <c r="AD159" s="6">
        <v>0.53040187366812797</v>
      </c>
      <c r="AE159" s="5">
        <v>7413.49</v>
      </c>
      <c r="AF159" s="5">
        <v>24430.04</v>
      </c>
      <c r="AG159" s="3">
        <v>2</v>
      </c>
      <c r="AH159" s="3">
        <v>1</v>
      </c>
      <c r="AI159" s="3">
        <v>1</v>
      </c>
      <c r="AJ159" s="3">
        <v>2</v>
      </c>
    </row>
    <row r="160" spans="1:36" x14ac:dyDescent="0.3">
      <c r="A160" t="s">
        <v>744</v>
      </c>
      <c r="B160" t="s">
        <v>190</v>
      </c>
      <c r="C160" t="s">
        <v>745</v>
      </c>
      <c r="D160" s="3">
        <v>6</v>
      </c>
      <c r="E160" t="s">
        <v>367</v>
      </c>
      <c r="F160" t="s">
        <v>376</v>
      </c>
      <c r="G160" t="s">
        <v>684</v>
      </c>
      <c r="H160" t="s">
        <v>373</v>
      </c>
      <c r="I160" t="s">
        <v>373</v>
      </c>
      <c r="L160" t="s">
        <v>307</v>
      </c>
      <c r="M160" t="s">
        <v>532</v>
      </c>
      <c r="P160" t="s">
        <v>350</v>
      </c>
      <c r="Q160" t="s">
        <v>351</v>
      </c>
      <c r="R160" t="s">
        <v>361</v>
      </c>
      <c r="S160" t="s">
        <v>350</v>
      </c>
      <c r="T160" t="s">
        <v>421</v>
      </c>
      <c r="U160" t="s">
        <v>392</v>
      </c>
      <c r="V160" t="s">
        <v>393</v>
      </c>
      <c r="W160">
        <v>89.95</v>
      </c>
      <c r="X160">
        <v>89.95</v>
      </c>
      <c r="Y160" s="4">
        <v>12.428047297297301</v>
      </c>
      <c r="Z160" s="3">
        <v>681</v>
      </c>
      <c r="AA160" s="5">
        <v>695</v>
      </c>
      <c r="AB160">
        <v>5</v>
      </c>
      <c r="AC160" s="5">
        <v>9.28571428571429</v>
      </c>
      <c r="AD160" s="6">
        <v>0.62517840805123504</v>
      </c>
      <c r="AE160" s="5">
        <v>6393.04</v>
      </c>
      <c r="AF160" s="5">
        <v>18586.259999999998</v>
      </c>
      <c r="AG160" s="3">
        <v>1</v>
      </c>
      <c r="AH160" s="3">
        <v>3</v>
      </c>
      <c r="AI160" s="3">
        <v>1</v>
      </c>
      <c r="AJ160" s="3">
        <v>1</v>
      </c>
    </row>
    <row r="161" spans="1:36" x14ac:dyDescent="0.3">
      <c r="A161" t="s">
        <v>746</v>
      </c>
      <c r="B161" t="s">
        <v>293</v>
      </c>
      <c r="C161" t="s">
        <v>747</v>
      </c>
      <c r="D161" s="3">
        <v>6</v>
      </c>
      <c r="E161" t="s">
        <v>367</v>
      </c>
      <c r="F161" t="s">
        <v>376</v>
      </c>
      <c r="G161" t="s">
        <v>684</v>
      </c>
      <c r="H161" t="s">
        <v>373</v>
      </c>
      <c r="I161" t="s">
        <v>373</v>
      </c>
      <c r="L161" t="s">
        <v>307</v>
      </c>
      <c r="M161" t="s">
        <v>391</v>
      </c>
      <c r="P161" t="s">
        <v>350</v>
      </c>
      <c r="Q161" t="s">
        <v>351</v>
      </c>
      <c r="R161" t="s">
        <v>352</v>
      </c>
      <c r="S161" t="s">
        <v>350</v>
      </c>
      <c r="T161" t="s">
        <v>378</v>
      </c>
      <c r="U161" t="s">
        <v>363</v>
      </c>
      <c r="V161" t="s">
        <v>486</v>
      </c>
      <c r="W161">
        <v>54.66</v>
      </c>
      <c r="X161">
        <v>54.66</v>
      </c>
      <c r="Y161" s="4">
        <v>9.2867333333333306</v>
      </c>
      <c r="Z161" s="3">
        <v>56</v>
      </c>
      <c r="AA161" s="5">
        <v>1454</v>
      </c>
      <c r="AB161">
        <v>9</v>
      </c>
      <c r="AC161" s="5">
        <v>9.28571428571429</v>
      </c>
      <c r="AD161" s="6">
        <v>0.26861091901645501</v>
      </c>
      <c r="AE161" s="5">
        <v>4799.6400000000003</v>
      </c>
      <c r="AF161" s="5">
        <v>24527.4</v>
      </c>
      <c r="AG161" s="3">
        <v>1</v>
      </c>
      <c r="AH161" s="3">
        <v>1</v>
      </c>
      <c r="AI161" s="3">
        <v>3</v>
      </c>
      <c r="AJ161" s="3">
        <v>1</v>
      </c>
    </row>
    <row r="162" spans="1:36" x14ac:dyDescent="0.3">
      <c r="A162" t="s">
        <v>748</v>
      </c>
      <c r="B162" t="s">
        <v>289</v>
      </c>
      <c r="C162" t="s">
        <v>749</v>
      </c>
      <c r="D162" s="3">
        <v>6</v>
      </c>
      <c r="E162" t="s">
        <v>367</v>
      </c>
      <c r="F162" t="s">
        <v>376</v>
      </c>
      <c r="G162" t="s">
        <v>684</v>
      </c>
      <c r="H162" t="s">
        <v>373</v>
      </c>
      <c r="I162" t="s">
        <v>359</v>
      </c>
      <c r="L162" t="s">
        <v>307</v>
      </c>
      <c r="M162" t="s">
        <v>391</v>
      </c>
      <c r="P162" t="s">
        <v>350</v>
      </c>
      <c r="Q162" t="s">
        <v>351</v>
      </c>
      <c r="R162" t="s">
        <v>352</v>
      </c>
      <c r="S162" t="s">
        <v>350</v>
      </c>
      <c r="T162" t="s">
        <v>378</v>
      </c>
      <c r="U162" t="s">
        <v>363</v>
      </c>
      <c r="V162" t="s">
        <v>525</v>
      </c>
      <c r="W162">
        <v>60.79</v>
      </c>
      <c r="X162">
        <v>60.79</v>
      </c>
      <c r="Y162" s="4">
        <v>10.4686</v>
      </c>
      <c r="Z162" s="3">
        <v>238</v>
      </c>
      <c r="AA162" s="5">
        <v>1196</v>
      </c>
      <c r="AC162" s="5">
        <v>9.28571428571429</v>
      </c>
      <c r="AD162" s="6">
        <v>0.26967149534593199</v>
      </c>
      <c r="AE162" s="5">
        <v>4283.16</v>
      </c>
      <c r="AF162" s="5">
        <v>22386.66</v>
      </c>
      <c r="AG162" s="3">
        <v>1</v>
      </c>
      <c r="AH162" s="3">
        <v>1</v>
      </c>
      <c r="AI162" s="3">
        <v>3</v>
      </c>
      <c r="AJ162" s="3">
        <v>1</v>
      </c>
    </row>
    <row r="163" spans="1:36" x14ac:dyDescent="0.3">
      <c r="A163" t="s">
        <v>750</v>
      </c>
      <c r="B163" t="s">
        <v>93</v>
      </c>
      <c r="C163" t="s">
        <v>751</v>
      </c>
      <c r="D163" s="3">
        <v>6</v>
      </c>
      <c r="E163" t="s">
        <v>367</v>
      </c>
      <c r="F163" t="s">
        <v>376</v>
      </c>
      <c r="G163" t="s">
        <v>684</v>
      </c>
      <c r="H163" t="s">
        <v>373</v>
      </c>
      <c r="I163" t="s">
        <v>359</v>
      </c>
      <c r="L163" t="s">
        <v>307</v>
      </c>
      <c r="M163" t="s">
        <v>349</v>
      </c>
      <c r="P163" t="s">
        <v>350</v>
      </c>
      <c r="Q163" t="s">
        <v>351</v>
      </c>
      <c r="R163" t="s">
        <v>361</v>
      </c>
      <c r="S163" t="s">
        <v>350</v>
      </c>
      <c r="T163" t="s">
        <v>362</v>
      </c>
      <c r="U163" t="s">
        <v>392</v>
      </c>
      <c r="V163" t="s">
        <v>379</v>
      </c>
      <c r="W163">
        <v>65.95</v>
      </c>
      <c r="X163">
        <v>65.95</v>
      </c>
      <c r="Y163" s="4">
        <v>10.984273437500001</v>
      </c>
      <c r="Z163" s="3">
        <v>449</v>
      </c>
      <c r="AA163" s="5">
        <v>776</v>
      </c>
      <c r="AB163">
        <v>1</v>
      </c>
      <c r="AC163" s="5">
        <v>9.28571428571429</v>
      </c>
      <c r="AD163" s="6">
        <v>0.398749357546685</v>
      </c>
      <c r="AE163" s="5">
        <v>4249.67</v>
      </c>
      <c r="AF163" s="5">
        <v>16599.150000000001</v>
      </c>
      <c r="AG163" s="3">
        <v>1</v>
      </c>
      <c r="AH163" s="3">
        <v>1</v>
      </c>
      <c r="AI163" s="3">
        <v>3</v>
      </c>
      <c r="AJ163" s="3">
        <v>1</v>
      </c>
    </row>
    <row r="164" spans="1:36" x14ac:dyDescent="0.3">
      <c r="A164" t="s">
        <v>752</v>
      </c>
      <c r="B164" t="s">
        <v>199</v>
      </c>
      <c r="C164" t="s">
        <v>753</v>
      </c>
      <c r="D164" s="3">
        <v>6</v>
      </c>
      <c r="E164" t="s">
        <v>367</v>
      </c>
      <c r="F164" t="s">
        <v>376</v>
      </c>
      <c r="G164" t="s">
        <v>684</v>
      </c>
      <c r="H164" t="s">
        <v>373</v>
      </c>
      <c r="I164" t="s">
        <v>373</v>
      </c>
      <c r="L164" t="s">
        <v>307</v>
      </c>
      <c r="M164" t="s">
        <v>532</v>
      </c>
      <c r="P164" t="s">
        <v>350</v>
      </c>
      <c r="Q164" t="s">
        <v>351</v>
      </c>
      <c r="R164" t="s">
        <v>361</v>
      </c>
      <c r="S164" t="s">
        <v>350</v>
      </c>
      <c r="T164" t="s">
        <v>378</v>
      </c>
      <c r="U164" t="s">
        <v>392</v>
      </c>
      <c r="V164" t="s">
        <v>434</v>
      </c>
      <c r="W164">
        <v>55.51</v>
      </c>
      <c r="X164">
        <v>55.51</v>
      </c>
      <c r="Y164" s="4">
        <v>11.100102739725999</v>
      </c>
      <c r="Z164" s="3">
        <v>184</v>
      </c>
      <c r="AA164" s="5">
        <v>1058</v>
      </c>
      <c r="AB164">
        <v>6</v>
      </c>
      <c r="AC164" s="5">
        <v>9.28571428571429</v>
      </c>
      <c r="AD164" s="6">
        <v>0.26953295938258298</v>
      </c>
      <c r="AE164" s="5">
        <v>3873.52</v>
      </c>
      <c r="AF164" s="5">
        <v>19659.759999999998</v>
      </c>
      <c r="AG164" s="3">
        <v>1</v>
      </c>
      <c r="AH164" s="3">
        <v>1</v>
      </c>
      <c r="AI164" s="3">
        <v>3</v>
      </c>
      <c r="AJ164" s="3">
        <v>1</v>
      </c>
    </row>
    <row r="165" spans="1:36" x14ac:dyDescent="0.3">
      <c r="A165" t="s">
        <v>754</v>
      </c>
      <c r="B165" t="s">
        <v>272</v>
      </c>
      <c r="C165" t="s">
        <v>755</v>
      </c>
      <c r="D165" s="3">
        <v>5</v>
      </c>
      <c r="E165" t="s">
        <v>367</v>
      </c>
      <c r="F165" t="s">
        <v>376</v>
      </c>
      <c r="G165" t="s">
        <v>684</v>
      </c>
      <c r="H165" t="s">
        <v>373</v>
      </c>
      <c r="I165" t="s">
        <v>373</v>
      </c>
      <c r="L165" t="s">
        <v>307</v>
      </c>
      <c r="M165" t="s">
        <v>391</v>
      </c>
      <c r="P165" t="s">
        <v>350</v>
      </c>
      <c r="Q165" t="s">
        <v>351</v>
      </c>
      <c r="R165" t="s">
        <v>352</v>
      </c>
      <c r="S165" t="s">
        <v>350</v>
      </c>
      <c r="T165" t="s">
        <v>392</v>
      </c>
      <c r="U165" t="s">
        <v>363</v>
      </c>
      <c r="V165" t="s">
        <v>393</v>
      </c>
      <c r="W165">
        <v>95.95</v>
      </c>
      <c r="X165">
        <v>95.95</v>
      </c>
      <c r="Y165" s="4">
        <v>10.381812500000001</v>
      </c>
      <c r="Z165" s="3">
        <v>304</v>
      </c>
      <c r="AA165" s="5">
        <v>825</v>
      </c>
      <c r="AC165" s="5">
        <v>9.1428571428571406</v>
      </c>
      <c r="AD165" s="6">
        <v>0.57780796126949996</v>
      </c>
      <c r="AE165" s="5">
        <v>6444.87</v>
      </c>
      <c r="AF165" s="5">
        <v>19663.68</v>
      </c>
      <c r="AG165" s="3">
        <v>1</v>
      </c>
      <c r="AH165" s="3">
        <v>1</v>
      </c>
      <c r="AI165" s="3">
        <v>2</v>
      </c>
      <c r="AJ165" s="3">
        <v>1</v>
      </c>
    </row>
    <row r="166" spans="1:36" x14ac:dyDescent="0.3">
      <c r="A166" t="s">
        <v>756</v>
      </c>
      <c r="B166" t="s">
        <v>279</v>
      </c>
      <c r="C166" t="s">
        <v>757</v>
      </c>
      <c r="D166" s="3">
        <v>5</v>
      </c>
      <c r="E166" t="s">
        <v>367</v>
      </c>
      <c r="F166" t="s">
        <v>376</v>
      </c>
      <c r="G166" t="s">
        <v>684</v>
      </c>
      <c r="H166" t="s">
        <v>373</v>
      </c>
      <c r="I166" t="s">
        <v>373</v>
      </c>
      <c r="L166" t="s">
        <v>307</v>
      </c>
      <c r="M166" t="s">
        <v>391</v>
      </c>
      <c r="P166" t="s">
        <v>350</v>
      </c>
      <c r="Q166" t="s">
        <v>351</v>
      </c>
      <c r="R166" t="s">
        <v>352</v>
      </c>
      <c r="S166" t="s">
        <v>350</v>
      </c>
      <c r="T166" t="s">
        <v>378</v>
      </c>
      <c r="U166" t="s">
        <v>363</v>
      </c>
      <c r="V166" t="s">
        <v>393</v>
      </c>
      <c r="W166">
        <v>100.95</v>
      </c>
      <c r="X166">
        <v>100.95</v>
      </c>
      <c r="Y166" s="4">
        <v>9.2023939393939393</v>
      </c>
      <c r="Z166" s="3">
        <v>313</v>
      </c>
      <c r="AA166" s="5">
        <v>827</v>
      </c>
      <c r="AB166">
        <v>4</v>
      </c>
      <c r="AC166" s="5">
        <v>9.28571428571429</v>
      </c>
      <c r="AD166" s="6">
        <v>0.593621646783834</v>
      </c>
      <c r="AE166" s="5">
        <v>6042.19</v>
      </c>
      <c r="AF166" s="5">
        <v>18001.900000000001</v>
      </c>
      <c r="AG166" s="3">
        <v>1</v>
      </c>
      <c r="AH166" s="3">
        <v>1</v>
      </c>
      <c r="AI166" s="3">
        <v>2</v>
      </c>
      <c r="AJ166" s="3">
        <v>1</v>
      </c>
    </row>
    <row r="167" spans="1:36" x14ac:dyDescent="0.3">
      <c r="A167" t="s">
        <v>758</v>
      </c>
      <c r="B167" t="s">
        <v>26</v>
      </c>
      <c r="C167" t="s">
        <v>759</v>
      </c>
      <c r="D167" s="3">
        <v>5</v>
      </c>
      <c r="E167" t="s">
        <v>367</v>
      </c>
      <c r="F167" t="s">
        <v>376</v>
      </c>
      <c r="G167" t="s">
        <v>684</v>
      </c>
      <c r="H167" t="s">
        <v>373</v>
      </c>
      <c r="I167" t="s">
        <v>359</v>
      </c>
      <c r="L167" t="s">
        <v>307</v>
      </c>
      <c r="M167" t="s">
        <v>713</v>
      </c>
      <c r="P167" t="s">
        <v>350</v>
      </c>
      <c r="Q167" t="s">
        <v>351</v>
      </c>
      <c r="R167" t="s">
        <v>361</v>
      </c>
      <c r="S167" t="s">
        <v>350</v>
      </c>
      <c r="T167" t="s">
        <v>378</v>
      </c>
      <c r="U167" t="s">
        <v>363</v>
      </c>
      <c r="V167" t="s">
        <v>440</v>
      </c>
      <c r="W167">
        <v>79.849999999999994</v>
      </c>
      <c r="X167">
        <v>79.849999999999994</v>
      </c>
      <c r="Y167" s="4">
        <v>12.2411578947368</v>
      </c>
      <c r="Z167" s="3">
        <v>441</v>
      </c>
      <c r="AA167" s="5">
        <v>1023</v>
      </c>
      <c r="AC167" s="5">
        <v>9.28571428571429</v>
      </c>
      <c r="AD167" s="6">
        <v>0.35881292766373402</v>
      </c>
      <c r="AE167" s="5">
        <v>5873.05</v>
      </c>
      <c r="AF167" s="5">
        <v>25470.97</v>
      </c>
      <c r="AG167" s="3">
        <v>1</v>
      </c>
      <c r="AH167" s="3">
        <v>1</v>
      </c>
      <c r="AI167" s="3">
        <v>2</v>
      </c>
      <c r="AJ167" s="3">
        <v>1</v>
      </c>
    </row>
    <row r="168" spans="1:36" x14ac:dyDescent="0.3">
      <c r="A168" t="s">
        <v>760</v>
      </c>
      <c r="B168" t="s">
        <v>273</v>
      </c>
      <c r="C168" t="s">
        <v>761</v>
      </c>
      <c r="D168" s="3">
        <v>5</v>
      </c>
      <c r="E168" t="s">
        <v>367</v>
      </c>
      <c r="F168" t="s">
        <v>376</v>
      </c>
      <c r="G168" t="s">
        <v>684</v>
      </c>
      <c r="H168" t="s">
        <v>373</v>
      </c>
      <c r="I168" t="s">
        <v>373</v>
      </c>
      <c r="L168" t="s">
        <v>307</v>
      </c>
      <c r="M168" t="s">
        <v>391</v>
      </c>
      <c r="P168" t="s">
        <v>350</v>
      </c>
      <c r="Q168" t="s">
        <v>351</v>
      </c>
      <c r="R168" t="s">
        <v>352</v>
      </c>
      <c r="S168" t="s">
        <v>350</v>
      </c>
      <c r="T168" t="s">
        <v>378</v>
      </c>
      <c r="U168" t="s">
        <v>363</v>
      </c>
      <c r="V168" t="s">
        <v>393</v>
      </c>
      <c r="W168">
        <v>69.95</v>
      </c>
      <c r="X168">
        <v>69.95</v>
      </c>
      <c r="Y168" s="4">
        <v>9.4972421874999995</v>
      </c>
      <c r="Z168" s="3">
        <v>249</v>
      </c>
      <c r="AA168" s="5">
        <v>867</v>
      </c>
      <c r="AB168">
        <v>2</v>
      </c>
      <c r="AC168" s="5">
        <v>9.1428571428571406</v>
      </c>
      <c r="AD168" s="6">
        <v>0.47414502372899497</v>
      </c>
      <c r="AE168" s="5">
        <v>5171.26</v>
      </c>
      <c r="AF168" s="5">
        <v>17895.150000000001</v>
      </c>
      <c r="AG168" s="3">
        <v>1</v>
      </c>
      <c r="AH168" s="3">
        <v>1</v>
      </c>
      <c r="AI168" s="3">
        <v>2</v>
      </c>
      <c r="AJ168" s="3">
        <v>1</v>
      </c>
    </row>
    <row r="169" spans="1:36" x14ac:dyDescent="0.3">
      <c r="A169" t="s">
        <v>762</v>
      </c>
      <c r="B169" t="s">
        <v>44</v>
      </c>
      <c r="C169" t="s">
        <v>763</v>
      </c>
      <c r="D169" s="3">
        <v>5</v>
      </c>
      <c r="E169" t="s">
        <v>367</v>
      </c>
      <c r="F169" t="s">
        <v>376</v>
      </c>
      <c r="G169" t="s">
        <v>684</v>
      </c>
      <c r="H169" t="s">
        <v>373</v>
      </c>
      <c r="I169" t="s">
        <v>373</v>
      </c>
      <c r="L169" t="s">
        <v>307</v>
      </c>
      <c r="M169" t="s">
        <v>349</v>
      </c>
      <c r="P169" t="s">
        <v>350</v>
      </c>
      <c r="Q169" t="s">
        <v>351</v>
      </c>
      <c r="R169" t="s">
        <v>361</v>
      </c>
      <c r="S169" t="s">
        <v>350</v>
      </c>
      <c r="T169" t="s">
        <v>378</v>
      </c>
      <c r="U169" t="s">
        <v>392</v>
      </c>
      <c r="V169" t="s">
        <v>764</v>
      </c>
      <c r="W169">
        <v>69.95</v>
      </c>
      <c r="X169">
        <v>69.95</v>
      </c>
      <c r="Y169" s="4">
        <v>11.326818181818201</v>
      </c>
      <c r="Z169" s="3">
        <v>261</v>
      </c>
      <c r="AA169" s="5">
        <v>1265</v>
      </c>
      <c r="AB169">
        <v>2</v>
      </c>
      <c r="AC169" s="5">
        <v>8.8571428571428594</v>
      </c>
      <c r="AD169" s="6">
        <v>0.26292210509688102</v>
      </c>
      <c r="AE169" s="5">
        <v>4822.41</v>
      </c>
      <c r="AF169" s="5">
        <v>26121.4</v>
      </c>
      <c r="AG169" s="3">
        <v>1</v>
      </c>
      <c r="AH169" s="3">
        <v>1</v>
      </c>
      <c r="AI169" s="3">
        <v>2</v>
      </c>
      <c r="AJ169" s="3">
        <v>1</v>
      </c>
    </row>
    <row r="170" spans="1:36" x14ac:dyDescent="0.3">
      <c r="A170" t="s">
        <v>765</v>
      </c>
      <c r="B170" t="s">
        <v>295</v>
      </c>
      <c r="C170" t="s">
        <v>766</v>
      </c>
      <c r="D170" s="3">
        <v>5</v>
      </c>
      <c r="E170" t="s">
        <v>367</v>
      </c>
      <c r="F170" t="s">
        <v>376</v>
      </c>
      <c r="G170" t="s">
        <v>684</v>
      </c>
      <c r="H170" t="s">
        <v>373</v>
      </c>
      <c r="I170" t="s">
        <v>359</v>
      </c>
      <c r="L170" t="s">
        <v>307</v>
      </c>
      <c r="M170" t="s">
        <v>391</v>
      </c>
      <c r="P170" t="s">
        <v>350</v>
      </c>
      <c r="Q170" t="s">
        <v>351</v>
      </c>
      <c r="R170" t="s">
        <v>352</v>
      </c>
      <c r="S170" t="s">
        <v>350</v>
      </c>
      <c r="T170" t="s">
        <v>378</v>
      </c>
      <c r="U170" t="s">
        <v>363</v>
      </c>
      <c r="V170" t="s">
        <v>355</v>
      </c>
      <c r="W170">
        <v>85.95</v>
      </c>
      <c r="X170">
        <v>85.95</v>
      </c>
      <c r="Y170" s="4">
        <v>11.638106666666699</v>
      </c>
      <c r="Z170" s="3">
        <v>857</v>
      </c>
      <c r="AA170" s="5">
        <v>598</v>
      </c>
      <c r="AC170" s="5">
        <v>9.28571428571429</v>
      </c>
      <c r="AD170" s="6">
        <v>0.514991300859449</v>
      </c>
      <c r="AE170" s="5">
        <v>4724.18</v>
      </c>
      <c r="AF170" s="5">
        <v>15949.13</v>
      </c>
      <c r="AG170" s="3">
        <v>1</v>
      </c>
      <c r="AH170" s="3">
        <v>2</v>
      </c>
      <c r="AI170" s="3">
        <v>1</v>
      </c>
      <c r="AJ170" s="3">
        <v>1</v>
      </c>
    </row>
    <row r="171" spans="1:36" x14ac:dyDescent="0.3">
      <c r="A171" t="s">
        <v>767</v>
      </c>
      <c r="B171" t="s">
        <v>283</v>
      </c>
      <c r="C171" t="s">
        <v>768</v>
      </c>
      <c r="D171" s="3">
        <v>5</v>
      </c>
      <c r="E171" t="s">
        <v>367</v>
      </c>
      <c r="F171" t="s">
        <v>376</v>
      </c>
      <c r="G171" t="s">
        <v>684</v>
      </c>
      <c r="H171" t="s">
        <v>373</v>
      </c>
      <c r="I171" t="s">
        <v>373</v>
      </c>
      <c r="L171" t="s">
        <v>307</v>
      </c>
      <c r="M171" t="s">
        <v>391</v>
      </c>
      <c r="P171" t="s">
        <v>350</v>
      </c>
      <c r="Q171" t="s">
        <v>351</v>
      </c>
      <c r="R171" t="s">
        <v>352</v>
      </c>
      <c r="S171" t="s">
        <v>350</v>
      </c>
      <c r="T171" t="s">
        <v>392</v>
      </c>
      <c r="U171" t="s">
        <v>363</v>
      </c>
      <c r="V171" t="s">
        <v>393</v>
      </c>
      <c r="W171">
        <v>79.95</v>
      </c>
      <c r="X171">
        <v>79.95</v>
      </c>
      <c r="Y171" s="4">
        <v>9.3512934782608692</v>
      </c>
      <c r="Z171" s="3">
        <v>25</v>
      </c>
      <c r="AA171" s="5">
        <v>419</v>
      </c>
      <c r="AB171">
        <v>2</v>
      </c>
      <c r="AC171" s="5">
        <v>8.71428571428571</v>
      </c>
      <c r="AD171" s="6">
        <v>0.75359047364364296</v>
      </c>
      <c r="AE171" s="5">
        <v>3856.68</v>
      </c>
      <c r="AF171" s="5">
        <v>9972.42</v>
      </c>
      <c r="AG171" s="3">
        <v>1</v>
      </c>
      <c r="AH171" s="3">
        <v>3</v>
      </c>
      <c r="AI171" s="3">
        <v>0</v>
      </c>
      <c r="AJ171" s="3">
        <v>1</v>
      </c>
    </row>
    <row r="172" spans="1:36" x14ac:dyDescent="0.3">
      <c r="A172" t="s">
        <v>769</v>
      </c>
      <c r="B172" t="s">
        <v>28</v>
      </c>
      <c r="C172" t="s">
        <v>770</v>
      </c>
      <c r="D172" s="3">
        <v>4</v>
      </c>
      <c r="E172" t="s">
        <v>367</v>
      </c>
      <c r="F172" t="s">
        <v>376</v>
      </c>
      <c r="G172" t="s">
        <v>684</v>
      </c>
      <c r="H172" t="s">
        <v>373</v>
      </c>
      <c r="I172" t="s">
        <v>359</v>
      </c>
      <c r="L172" t="s">
        <v>307</v>
      </c>
      <c r="M172" t="s">
        <v>713</v>
      </c>
      <c r="P172" t="s">
        <v>350</v>
      </c>
      <c r="Q172" t="s">
        <v>351</v>
      </c>
      <c r="R172" t="s">
        <v>361</v>
      </c>
      <c r="S172" t="s">
        <v>350</v>
      </c>
      <c r="T172" t="s">
        <v>362</v>
      </c>
      <c r="U172" t="s">
        <v>363</v>
      </c>
      <c r="V172" t="s">
        <v>440</v>
      </c>
      <c r="W172">
        <v>89.95</v>
      </c>
      <c r="X172">
        <v>89.95</v>
      </c>
      <c r="Y172" s="4">
        <v>12.266075000000001</v>
      </c>
      <c r="Z172" s="3">
        <v>522</v>
      </c>
      <c r="AA172" s="5">
        <v>676</v>
      </c>
      <c r="AB172">
        <v>1</v>
      </c>
      <c r="AC172" s="5">
        <v>9.28571428571429</v>
      </c>
      <c r="AD172" s="6">
        <v>0.55830149494785997</v>
      </c>
      <c r="AE172" s="5">
        <v>6086.26</v>
      </c>
      <c r="AF172" s="5">
        <v>19386.509999999998</v>
      </c>
      <c r="AG172" s="3">
        <v>1</v>
      </c>
      <c r="AH172" s="3">
        <v>2</v>
      </c>
      <c r="AI172" s="3">
        <v>0</v>
      </c>
      <c r="AJ172" s="3">
        <v>1</v>
      </c>
    </row>
    <row r="173" spans="1:36" x14ac:dyDescent="0.3">
      <c r="A173" t="s">
        <v>771</v>
      </c>
      <c r="B173" t="s">
        <v>258</v>
      </c>
      <c r="C173" t="s">
        <v>772</v>
      </c>
      <c r="D173" s="3">
        <v>4</v>
      </c>
      <c r="E173" t="s">
        <v>367</v>
      </c>
      <c r="F173" t="s">
        <v>376</v>
      </c>
      <c r="G173" t="s">
        <v>684</v>
      </c>
      <c r="H173" t="s">
        <v>373</v>
      </c>
      <c r="I173" t="s">
        <v>359</v>
      </c>
      <c r="L173" t="s">
        <v>307</v>
      </c>
      <c r="M173" t="s">
        <v>418</v>
      </c>
      <c r="P173" t="s">
        <v>350</v>
      </c>
      <c r="Q173" t="s">
        <v>351</v>
      </c>
      <c r="R173" t="s">
        <v>361</v>
      </c>
      <c r="S173" t="s">
        <v>350</v>
      </c>
      <c r="T173" t="s">
        <v>392</v>
      </c>
      <c r="U173" t="s">
        <v>363</v>
      </c>
      <c r="V173" t="s">
        <v>369</v>
      </c>
      <c r="W173">
        <v>99.95</v>
      </c>
      <c r="X173">
        <v>99.95</v>
      </c>
      <c r="Y173" s="4">
        <v>11.263261904761899</v>
      </c>
      <c r="Z173" s="3">
        <v>27</v>
      </c>
      <c r="AA173" s="5">
        <v>816</v>
      </c>
      <c r="AB173">
        <v>5</v>
      </c>
      <c r="AC173" s="5">
        <v>9.28571428571429</v>
      </c>
      <c r="AD173" s="6">
        <v>0.50240284996414897</v>
      </c>
      <c r="AE173" s="5">
        <v>6049.18</v>
      </c>
      <c r="AF173" s="5">
        <v>20808.34</v>
      </c>
      <c r="AG173" s="3">
        <v>1</v>
      </c>
      <c r="AH173" s="3">
        <v>1</v>
      </c>
      <c r="AI173" s="3">
        <v>1</v>
      </c>
      <c r="AJ173" s="3">
        <v>1</v>
      </c>
    </row>
    <row r="174" spans="1:36" x14ac:dyDescent="0.3">
      <c r="A174" t="s">
        <v>773</v>
      </c>
      <c r="B174" t="s">
        <v>276</v>
      </c>
      <c r="C174" t="s">
        <v>774</v>
      </c>
      <c r="D174" s="3">
        <v>4</v>
      </c>
      <c r="E174" t="s">
        <v>367</v>
      </c>
      <c r="F174" t="s">
        <v>376</v>
      </c>
      <c r="G174" t="s">
        <v>684</v>
      </c>
      <c r="H174" t="s">
        <v>373</v>
      </c>
      <c r="I174" t="s">
        <v>373</v>
      </c>
      <c r="L174" t="s">
        <v>307</v>
      </c>
      <c r="M174" t="s">
        <v>391</v>
      </c>
      <c r="P174" t="s">
        <v>350</v>
      </c>
      <c r="Q174" t="s">
        <v>351</v>
      </c>
      <c r="R174" t="s">
        <v>352</v>
      </c>
      <c r="S174" t="s">
        <v>350</v>
      </c>
      <c r="T174" t="s">
        <v>378</v>
      </c>
      <c r="U174" t="s">
        <v>363</v>
      </c>
      <c r="V174" t="s">
        <v>393</v>
      </c>
      <c r="W174">
        <v>85.95</v>
      </c>
      <c r="X174">
        <v>85.95</v>
      </c>
      <c r="Y174" s="4">
        <v>9.8074339622641507</v>
      </c>
      <c r="Z174" s="3">
        <v>190</v>
      </c>
      <c r="AA174" s="5">
        <v>737</v>
      </c>
      <c r="AB174">
        <v>3</v>
      </c>
      <c r="AC174" s="5">
        <v>9.28571428571429</v>
      </c>
      <c r="AD174" s="6">
        <v>0.60870052516971995</v>
      </c>
      <c r="AE174" s="5">
        <v>5740.53</v>
      </c>
      <c r="AF174" s="5">
        <v>16911.400000000001</v>
      </c>
      <c r="AG174" s="3">
        <v>1</v>
      </c>
      <c r="AH174" s="3">
        <v>1</v>
      </c>
      <c r="AI174" s="3">
        <v>1</v>
      </c>
      <c r="AJ174" s="3">
        <v>1</v>
      </c>
    </row>
    <row r="175" spans="1:36" x14ac:dyDescent="0.3">
      <c r="A175" t="s">
        <v>775</v>
      </c>
      <c r="B175" t="s">
        <v>45</v>
      </c>
      <c r="C175" t="s">
        <v>776</v>
      </c>
      <c r="D175" s="3">
        <v>4</v>
      </c>
      <c r="E175" t="s">
        <v>367</v>
      </c>
      <c r="F175" t="s">
        <v>376</v>
      </c>
      <c r="G175" t="s">
        <v>684</v>
      </c>
      <c r="H175" t="s">
        <v>373</v>
      </c>
      <c r="I175" t="s">
        <v>359</v>
      </c>
      <c r="L175" t="s">
        <v>307</v>
      </c>
      <c r="M175" t="s">
        <v>349</v>
      </c>
      <c r="P175" t="s">
        <v>350</v>
      </c>
      <c r="Q175" t="s">
        <v>351</v>
      </c>
      <c r="R175" t="s">
        <v>361</v>
      </c>
      <c r="S175" t="s">
        <v>350</v>
      </c>
      <c r="T175" t="s">
        <v>378</v>
      </c>
      <c r="U175" t="s">
        <v>392</v>
      </c>
      <c r="V175" t="s">
        <v>777</v>
      </c>
      <c r="W175">
        <v>69.95</v>
      </c>
      <c r="X175">
        <v>69.95</v>
      </c>
      <c r="Y175" s="4">
        <v>11.3702133333333</v>
      </c>
      <c r="Z175" s="3">
        <v>218</v>
      </c>
      <c r="AA175" s="5">
        <v>1264</v>
      </c>
      <c r="AC175" s="5">
        <v>9.1428571428571406</v>
      </c>
      <c r="AD175" s="6">
        <v>0.31159111566352499</v>
      </c>
      <c r="AE175" s="5">
        <v>5536.46</v>
      </c>
      <c r="AF175" s="5">
        <v>26635.61</v>
      </c>
      <c r="AG175" s="3">
        <v>1</v>
      </c>
      <c r="AH175" s="3">
        <v>1</v>
      </c>
      <c r="AI175" s="3">
        <v>1</v>
      </c>
      <c r="AJ175" s="3">
        <v>1</v>
      </c>
    </row>
    <row r="176" spans="1:36" x14ac:dyDescent="0.3">
      <c r="A176" t="s">
        <v>778</v>
      </c>
      <c r="B176" t="s">
        <v>29</v>
      </c>
      <c r="C176" t="s">
        <v>779</v>
      </c>
      <c r="D176" s="3">
        <v>4</v>
      </c>
      <c r="E176" t="s">
        <v>367</v>
      </c>
      <c r="F176" t="s">
        <v>376</v>
      </c>
      <c r="G176" t="s">
        <v>684</v>
      </c>
      <c r="H176" t="s">
        <v>373</v>
      </c>
      <c r="I176" t="s">
        <v>359</v>
      </c>
      <c r="L176" t="s">
        <v>307</v>
      </c>
      <c r="M176" t="s">
        <v>713</v>
      </c>
      <c r="P176" t="s">
        <v>350</v>
      </c>
      <c r="Q176" t="s">
        <v>351</v>
      </c>
      <c r="R176" t="s">
        <v>361</v>
      </c>
      <c r="S176" t="s">
        <v>350</v>
      </c>
      <c r="T176" t="s">
        <v>362</v>
      </c>
      <c r="U176" t="s">
        <v>363</v>
      </c>
      <c r="V176" t="s">
        <v>440</v>
      </c>
      <c r="W176">
        <v>89.95</v>
      </c>
      <c r="X176">
        <v>89.95</v>
      </c>
      <c r="Y176" s="4">
        <v>12.267575000000001</v>
      </c>
      <c r="Z176" s="3">
        <v>619</v>
      </c>
      <c r="AA176" s="5">
        <v>578</v>
      </c>
      <c r="AC176" s="5">
        <v>9.28571428571429</v>
      </c>
      <c r="AD176" s="6">
        <v>0.53834776163780296</v>
      </c>
      <c r="AE176" s="5">
        <v>4997.3100000000004</v>
      </c>
      <c r="AF176" s="5">
        <v>16384.55</v>
      </c>
      <c r="AG176" s="3">
        <v>1</v>
      </c>
      <c r="AH176" s="3">
        <v>2</v>
      </c>
      <c r="AI176" s="3">
        <v>0</v>
      </c>
      <c r="AJ176" s="3">
        <v>1</v>
      </c>
    </row>
    <row r="177" spans="1:36" x14ac:dyDescent="0.3">
      <c r="A177" t="s">
        <v>780</v>
      </c>
      <c r="B177" t="s">
        <v>117</v>
      </c>
      <c r="C177" t="s">
        <v>781</v>
      </c>
      <c r="D177" s="3">
        <v>4</v>
      </c>
      <c r="E177" t="s">
        <v>367</v>
      </c>
      <c r="F177" t="s">
        <v>376</v>
      </c>
      <c r="G177" t="s">
        <v>684</v>
      </c>
      <c r="H177" t="s">
        <v>373</v>
      </c>
      <c r="I177" t="s">
        <v>373</v>
      </c>
      <c r="L177" t="s">
        <v>307</v>
      </c>
      <c r="M177" t="s">
        <v>349</v>
      </c>
      <c r="P177" t="s">
        <v>350</v>
      </c>
      <c r="Q177" t="s">
        <v>351</v>
      </c>
      <c r="R177" t="s">
        <v>361</v>
      </c>
      <c r="S177" t="s">
        <v>350</v>
      </c>
      <c r="T177" t="s">
        <v>782</v>
      </c>
      <c r="U177" t="s">
        <v>392</v>
      </c>
      <c r="V177" t="s">
        <v>777</v>
      </c>
      <c r="W177">
        <v>65.95</v>
      </c>
      <c r="X177">
        <v>65.95</v>
      </c>
      <c r="Y177" s="4">
        <v>10.709669230769199</v>
      </c>
      <c r="Z177" s="3">
        <v>103</v>
      </c>
      <c r="AA177" s="5">
        <v>1119</v>
      </c>
      <c r="AB177">
        <v>3</v>
      </c>
      <c r="AC177" s="5">
        <v>9.1428571428571406</v>
      </c>
      <c r="AD177" s="6">
        <v>0.309453471196455</v>
      </c>
      <c r="AE177" s="5">
        <v>4741.8</v>
      </c>
      <c r="AF177" s="5">
        <v>22669.97</v>
      </c>
      <c r="AG177" s="3">
        <v>1</v>
      </c>
      <c r="AH177" s="3">
        <v>1</v>
      </c>
      <c r="AI177" s="3">
        <v>1</v>
      </c>
      <c r="AJ177" s="3">
        <v>1</v>
      </c>
    </row>
    <row r="178" spans="1:36" x14ac:dyDescent="0.3">
      <c r="A178" t="s">
        <v>783</v>
      </c>
      <c r="B178" t="s">
        <v>274</v>
      </c>
      <c r="C178" t="s">
        <v>784</v>
      </c>
      <c r="D178" s="3">
        <v>4</v>
      </c>
      <c r="E178" t="s">
        <v>367</v>
      </c>
      <c r="F178" t="s">
        <v>376</v>
      </c>
      <c r="G178" t="s">
        <v>684</v>
      </c>
      <c r="H178" t="s">
        <v>373</v>
      </c>
      <c r="I178" t="s">
        <v>373</v>
      </c>
      <c r="L178" t="s">
        <v>307</v>
      </c>
      <c r="M178" t="s">
        <v>391</v>
      </c>
      <c r="P178" t="s">
        <v>350</v>
      </c>
      <c r="Q178" t="s">
        <v>351</v>
      </c>
      <c r="R178" t="s">
        <v>352</v>
      </c>
      <c r="S178" t="s">
        <v>350</v>
      </c>
      <c r="T178" t="s">
        <v>378</v>
      </c>
      <c r="U178" t="s">
        <v>363</v>
      </c>
      <c r="V178" t="s">
        <v>393</v>
      </c>
      <c r="W178">
        <v>75.95</v>
      </c>
      <c r="X178">
        <v>75.95</v>
      </c>
      <c r="Y178" s="4">
        <v>9.6446796875</v>
      </c>
      <c r="Z178" s="3">
        <v>583</v>
      </c>
      <c r="AA178" s="5">
        <v>632</v>
      </c>
      <c r="AB178">
        <v>1</v>
      </c>
      <c r="AC178" s="5">
        <v>9.1428571428571406</v>
      </c>
      <c r="AD178" s="6">
        <v>0.57761755376364199</v>
      </c>
      <c r="AE178" s="5">
        <v>4641.5600000000004</v>
      </c>
      <c r="AF178" s="5">
        <v>14102.77</v>
      </c>
      <c r="AG178" s="3">
        <v>1</v>
      </c>
      <c r="AH178" s="3">
        <v>1</v>
      </c>
      <c r="AI178" s="3">
        <v>1</v>
      </c>
      <c r="AJ178" s="3">
        <v>1</v>
      </c>
    </row>
    <row r="179" spans="1:36" x14ac:dyDescent="0.3">
      <c r="A179" t="s">
        <v>785</v>
      </c>
      <c r="B179" t="s">
        <v>253</v>
      </c>
      <c r="C179" t="s">
        <v>786</v>
      </c>
      <c r="D179" s="3">
        <v>4</v>
      </c>
      <c r="E179" t="s">
        <v>367</v>
      </c>
      <c r="F179" t="s">
        <v>376</v>
      </c>
      <c r="G179" t="s">
        <v>684</v>
      </c>
      <c r="H179" t="s">
        <v>373</v>
      </c>
      <c r="I179" t="s">
        <v>359</v>
      </c>
      <c r="L179" t="s">
        <v>307</v>
      </c>
      <c r="M179" t="s">
        <v>418</v>
      </c>
      <c r="P179" t="s">
        <v>350</v>
      </c>
      <c r="Q179" t="s">
        <v>351</v>
      </c>
      <c r="R179" t="s">
        <v>352</v>
      </c>
      <c r="S179" t="s">
        <v>350</v>
      </c>
      <c r="T179" t="s">
        <v>378</v>
      </c>
      <c r="U179" t="s">
        <v>363</v>
      </c>
      <c r="V179" t="s">
        <v>393</v>
      </c>
      <c r="W179">
        <v>75.95</v>
      </c>
      <c r="X179">
        <v>75.95</v>
      </c>
      <c r="Y179" s="4">
        <v>10.085341463414601</v>
      </c>
      <c r="Z179" s="3">
        <v>491</v>
      </c>
      <c r="AA179" s="5">
        <v>643</v>
      </c>
      <c r="AB179">
        <v>1</v>
      </c>
      <c r="AC179" s="5">
        <v>9.28571428571429</v>
      </c>
      <c r="AD179" s="6">
        <v>0.54278944478109303</v>
      </c>
      <c r="AE179" s="5">
        <v>4599.3</v>
      </c>
      <c r="AF179" s="5">
        <v>14562.23</v>
      </c>
      <c r="AG179" s="3">
        <v>1</v>
      </c>
      <c r="AH179" s="3">
        <v>1</v>
      </c>
      <c r="AI179" s="3">
        <v>1</v>
      </c>
      <c r="AJ179" s="3">
        <v>1</v>
      </c>
    </row>
    <row r="180" spans="1:36" x14ac:dyDescent="0.3">
      <c r="A180" t="s">
        <v>787</v>
      </c>
      <c r="B180" t="s">
        <v>280</v>
      </c>
      <c r="C180" t="s">
        <v>788</v>
      </c>
      <c r="D180" s="3">
        <v>4</v>
      </c>
      <c r="E180" t="s">
        <v>367</v>
      </c>
      <c r="F180" t="s">
        <v>376</v>
      </c>
      <c r="G180" t="s">
        <v>684</v>
      </c>
      <c r="H180" t="s">
        <v>373</v>
      </c>
      <c r="I180" t="s">
        <v>373</v>
      </c>
      <c r="L180" t="s">
        <v>307</v>
      </c>
      <c r="M180" t="s">
        <v>391</v>
      </c>
      <c r="P180" t="s">
        <v>350</v>
      </c>
      <c r="Q180" t="s">
        <v>351</v>
      </c>
      <c r="R180" t="s">
        <v>352</v>
      </c>
      <c r="S180" t="s">
        <v>350</v>
      </c>
      <c r="T180" t="s">
        <v>378</v>
      </c>
      <c r="U180" t="s">
        <v>363</v>
      </c>
      <c r="V180" t="s">
        <v>379</v>
      </c>
      <c r="W180">
        <v>85.95</v>
      </c>
      <c r="X180">
        <v>85.95</v>
      </c>
      <c r="Y180" s="4">
        <v>10.383277777777799</v>
      </c>
      <c r="Z180" s="3">
        <v>207</v>
      </c>
      <c r="AA180" s="5">
        <v>604</v>
      </c>
      <c r="AB180">
        <v>2</v>
      </c>
      <c r="AC180" s="5">
        <v>9.1428571428571406</v>
      </c>
      <c r="AD180" s="6">
        <v>0.56694741872377297</v>
      </c>
      <c r="AE180" s="5">
        <v>4582.26</v>
      </c>
      <c r="AF180" s="5">
        <v>14010.92</v>
      </c>
      <c r="AG180" s="3">
        <v>1</v>
      </c>
      <c r="AH180" s="3">
        <v>1</v>
      </c>
      <c r="AI180" s="3">
        <v>1</v>
      </c>
      <c r="AJ180" s="3">
        <v>1</v>
      </c>
    </row>
    <row r="181" spans="1:36" x14ac:dyDescent="0.3">
      <c r="A181" t="s">
        <v>789</v>
      </c>
      <c r="B181" t="s">
        <v>275</v>
      </c>
      <c r="C181" t="s">
        <v>790</v>
      </c>
      <c r="D181" s="3">
        <v>4</v>
      </c>
      <c r="E181" t="s">
        <v>367</v>
      </c>
      <c r="F181" t="s">
        <v>376</v>
      </c>
      <c r="G181" t="s">
        <v>684</v>
      </c>
      <c r="H181" t="s">
        <v>373</v>
      </c>
      <c r="I181" t="s">
        <v>373</v>
      </c>
      <c r="L181" t="s">
        <v>307</v>
      </c>
      <c r="M181" t="s">
        <v>391</v>
      </c>
      <c r="P181" t="s">
        <v>350</v>
      </c>
      <c r="Q181" t="s">
        <v>351</v>
      </c>
      <c r="R181" t="s">
        <v>352</v>
      </c>
      <c r="S181" t="s">
        <v>350</v>
      </c>
      <c r="T181" t="s">
        <v>362</v>
      </c>
      <c r="U181" t="s">
        <v>363</v>
      </c>
      <c r="V181" t="s">
        <v>393</v>
      </c>
      <c r="W181">
        <v>75.95</v>
      </c>
      <c r="X181">
        <v>75.95</v>
      </c>
      <c r="Y181" s="4">
        <v>9.6461414141414092</v>
      </c>
      <c r="Z181" s="3">
        <v>349</v>
      </c>
      <c r="AA181" s="5">
        <v>581</v>
      </c>
      <c r="AC181" s="5">
        <v>9.28571428571429</v>
      </c>
      <c r="AD181" s="6">
        <v>0.61064548047261502</v>
      </c>
      <c r="AE181" s="5">
        <v>4406.43</v>
      </c>
      <c r="AF181" s="5">
        <v>13047.46</v>
      </c>
      <c r="AG181" s="3">
        <v>1</v>
      </c>
      <c r="AH181" s="3">
        <v>1</v>
      </c>
      <c r="AI181" s="3">
        <v>1</v>
      </c>
      <c r="AJ181" s="3">
        <v>1</v>
      </c>
    </row>
    <row r="182" spans="1:36" x14ac:dyDescent="0.3">
      <c r="A182" t="s">
        <v>791</v>
      </c>
      <c r="B182" t="s">
        <v>34</v>
      </c>
      <c r="C182" t="s">
        <v>792</v>
      </c>
      <c r="D182" s="3">
        <v>4</v>
      </c>
      <c r="E182" t="s">
        <v>367</v>
      </c>
      <c r="F182" t="s">
        <v>376</v>
      </c>
      <c r="G182" t="s">
        <v>684</v>
      </c>
      <c r="H182" t="s">
        <v>373</v>
      </c>
      <c r="I182" t="s">
        <v>373</v>
      </c>
      <c r="L182" t="s">
        <v>307</v>
      </c>
      <c r="M182" t="s">
        <v>606</v>
      </c>
      <c r="P182" t="s">
        <v>350</v>
      </c>
      <c r="Q182" t="s">
        <v>351</v>
      </c>
      <c r="R182" t="s">
        <v>361</v>
      </c>
      <c r="S182" t="s">
        <v>350</v>
      </c>
      <c r="T182" t="s">
        <v>378</v>
      </c>
      <c r="U182" t="s">
        <v>392</v>
      </c>
      <c r="V182" t="s">
        <v>440</v>
      </c>
      <c r="W182">
        <v>75.95</v>
      </c>
      <c r="X182">
        <v>75.95</v>
      </c>
      <c r="Y182" s="4">
        <v>11.674886666666699</v>
      </c>
      <c r="Z182" s="3">
        <v>719</v>
      </c>
      <c r="AA182" s="5">
        <v>730</v>
      </c>
      <c r="AB182">
        <v>13</v>
      </c>
      <c r="AC182" s="5">
        <v>9.1428571428571406</v>
      </c>
      <c r="AD182" s="6">
        <v>0.37859114266519001</v>
      </c>
      <c r="AE182" s="5">
        <v>4363.7299999999996</v>
      </c>
      <c r="AF182" s="5">
        <v>17329.18</v>
      </c>
      <c r="AG182" s="3">
        <v>1</v>
      </c>
      <c r="AH182" s="3">
        <v>1</v>
      </c>
      <c r="AI182" s="3">
        <v>1</v>
      </c>
      <c r="AJ182" s="3">
        <v>1</v>
      </c>
    </row>
    <row r="183" spans="1:36" x14ac:dyDescent="0.3">
      <c r="A183" t="s">
        <v>793</v>
      </c>
      <c r="B183" t="s">
        <v>285</v>
      </c>
      <c r="C183" t="s">
        <v>794</v>
      </c>
      <c r="D183" s="3">
        <v>4</v>
      </c>
      <c r="E183" t="s">
        <v>367</v>
      </c>
      <c r="F183" t="s">
        <v>376</v>
      </c>
      <c r="G183" t="s">
        <v>684</v>
      </c>
      <c r="H183" t="s">
        <v>373</v>
      </c>
      <c r="I183" t="s">
        <v>373</v>
      </c>
      <c r="L183" t="s">
        <v>307</v>
      </c>
      <c r="M183" t="s">
        <v>391</v>
      </c>
      <c r="P183" t="s">
        <v>350</v>
      </c>
      <c r="Q183" t="s">
        <v>351</v>
      </c>
      <c r="R183" t="s">
        <v>352</v>
      </c>
      <c r="S183" t="s">
        <v>350</v>
      </c>
      <c r="T183" t="s">
        <v>378</v>
      </c>
      <c r="U183" t="s">
        <v>363</v>
      </c>
      <c r="V183" t="s">
        <v>393</v>
      </c>
      <c r="W183">
        <v>85.95</v>
      </c>
      <c r="X183">
        <v>85.95</v>
      </c>
      <c r="Y183" s="4">
        <v>10.54721</v>
      </c>
      <c r="Z183" s="3">
        <v>346</v>
      </c>
      <c r="AA183" s="5">
        <v>554</v>
      </c>
      <c r="AC183" s="5">
        <v>9.28571428571429</v>
      </c>
      <c r="AD183" s="6">
        <v>0.56359776285516505</v>
      </c>
      <c r="AE183" s="5">
        <v>4218.2700000000004</v>
      </c>
      <c r="AF183" s="5">
        <v>13092.4</v>
      </c>
      <c r="AG183" s="3">
        <v>1</v>
      </c>
      <c r="AH183" s="3">
        <v>1</v>
      </c>
      <c r="AI183" s="3">
        <v>1</v>
      </c>
      <c r="AJ183" s="3">
        <v>1</v>
      </c>
    </row>
    <row r="184" spans="1:36" x14ac:dyDescent="0.3">
      <c r="A184" t="s">
        <v>795</v>
      </c>
      <c r="B184" t="s">
        <v>55</v>
      </c>
      <c r="C184" t="s">
        <v>796</v>
      </c>
      <c r="D184" s="3">
        <v>4</v>
      </c>
      <c r="E184" t="s">
        <v>367</v>
      </c>
      <c r="F184" t="s">
        <v>376</v>
      </c>
      <c r="G184" t="s">
        <v>684</v>
      </c>
      <c r="H184" t="s">
        <v>373</v>
      </c>
      <c r="I184" t="s">
        <v>359</v>
      </c>
      <c r="L184" t="s">
        <v>307</v>
      </c>
      <c r="M184" t="s">
        <v>349</v>
      </c>
      <c r="P184" t="s">
        <v>350</v>
      </c>
      <c r="Q184" t="s">
        <v>351</v>
      </c>
      <c r="R184" t="s">
        <v>361</v>
      </c>
      <c r="S184" t="s">
        <v>350</v>
      </c>
      <c r="T184" t="s">
        <v>363</v>
      </c>
      <c r="U184" t="s">
        <v>797</v>
      </c>
      <c r="V184" t="s">
        <v>798</v>
      </c>
      <c r="W184">
        <v>63.39</v>
      </c>
      <c r="X184">
        <v>63.39</v>
      </c>
      <c r="Y184" s="4">
        <v>12.3188</v>
      </c>
      <c r="Z184" s="3">
        <v>348</v>
      </c>
      <c r="AA184" s="5">
        <v>1166</v>
      </c>
      <c r="AB184">
        <v>2</v>
      </c>
      <c r="AC184" s="5">
        <v>9.1428571428571406</v>
      </c>
      <c r="AD184" s="6">
        <v>0.22359902532631601</v>
      </c>
      <c r="AE184" s="5">
        <v>3794.82</v>
      </c>
      <c r="AF184" s="5">
        <v>23337.8</v>
      </c>
      <c r="AG184" s="3">
        <v>1</v>
      </c>
      <c r="AH184" s="3">
        <v>1</v>
      </c>
      <c r="AI184" s="3">
        <v>1</v>
      </c>
      <c r="AJ184" s="3">
        <v>1</v>
      </c>
    </row>
    <row r="185" spans="1:36" x14ac:dyDescent="0.3">
      <c r="A185" t="s">
        <v>799</v>
      </c>
      <c r="B185" t="s">
        <v>24</v>
      </c>
      <c r="C185" t="s">
        <v>800</v>
      </c>
      <c r="D185" s="3">
        <v>4</v>
      </c>
      <c r="E185" t="s">
        <v>367</v>
      </c>
      <c r="F185" t="s">
        <v>376</v>
      </c>
      <c r="G185" t="s">
        <v>684</v>
      </c>
      <c r="H185" t="s">
        <v>373</v>
      </c>
      <c r="I185" t="s">
        <v>373</v>
      </c>
      <c r="L185" t="s">
        <v>307</v>
      </c>
      <c r="M185" t="s">
        <v>713</v>
      </c>
      <c r="P185" t="s">
        <v>350</v>
      </c>
      <c r="Q185" t="s">
        <v>351</v>
      </c>
      <c r="R185" t="s">
        <v>361</v>
      </c>
      <c r="S185" t="s">
        <v>350</v>
      </c>
      <c r="T185" t="s">
        <v>362</v>
      </c>
      <c r="U185" t="s">
        <v>363</v>
      </c>
      <c r="V185" t="s">
        <v>764</v>
      </c>
      <c r="W185">
        <v>58.04</v>
      </c>
      <c r="X185">
        <v>58.04</v>
      </c>
      <c r="Y185" s="4">
        <v>9.9565266272189294</v>
      </c>
      <c r="Z185" s="3">
        <v>289</v>
      </c>
      <c r="AA185" s="5">
        <v>1355</v>
      </c>
      <c r="AB185">
        <v>1</v>
      </c>
      <c r="AC185" s="5">
        <v>9.28571428571429</v>
      </c>
      <c r="AD185" s="6">
        <v>0.20881479457653601</v>
      </c>
      <c r="AE185" s="5">
        <v>3773.55</v>
      </c>
      <c r="AF185" s="5">
        <v>24762.97</v>
      </c>
      <c r="AG185" s="3">
        <v>1</v>
      </c>
      <c r="AH185" s="3">
        <v>0</v>
      </c>
      <c r="AI185" s="3">
        <v>2</v>
      </c>
      <c r="AJ185" s="3">
        <v>1</v>
      </c>
    </row>
    <row r="186" spans="1:36" x14ac:dyDescent="0.3">
      <c r="A186" t="s">
        <v>801</v>
      </c>
      <c r="B186" t="s">
        <v>288</v>
      </c>
      <c r="C186" t="s">
        <v>802</v>
      </c>
      <c r="D186" s="3">
        <v>4</v>
      </c>
      <c r="E186" t="s">
        <v>367</v>
      </c>
      <c r="F186" t="s">
        <v>376</v>
      </c>
      <c r="G186" t="s">
        <v>684</v>
      </c>
      <c r="H186" t="s">
        <v>373</v>
      </c>
      <c r="I186" t="s">
        <v>373</v>
      </c>
      <c r="L186" t="s">
        <v>307</v>
      </c>
      <c r="M186" t="s">
        <v>391</v>
      </c>
      <c r="P186" t="s">
        <v>350</v>
      </c>
      <c r="Q186" t="s">
        <v>351</v>
      </c>
      <c r="R186" t="s">
        <v>352</v>
      </c>
      <c r="S186" t="s">
        <v>350</v>
      </c>
      <c r="T186" t="s">
        <v>378</v>
      </c>
      <c r="U186" t="s">
        <v>363</v>
      </c>
      <c r="V186" t="s">
        <v>393</v>
      </c>
      <c r="W186">
        <v>69.95</v>
      </c>
      <c r="X186">
        <v>69.95</v>
      </c>
      <c r="Y186" s="4">
        <v>9.8089200000000005</v>
      </c>
      <c r="Z186" s="3">
        <v>174</v>
      </c>
      <c r="AA186" s="5">
        <v>651</v>
      </c>
      <c r="AB186">
        <v>3</v>
      </c>
      <c r="AC186" s="5">
        <v>9.28571428571429</v>
      </c>
      <c r="AD186" s="6">
        <v>0.45038123719252998</v>
      </c>
      <c r="AE186" s="5">
        <v>3769.95</v>
      </c>
      <c r="AF186" s="5">
        <v>13418.28</v>
      </c>
      <c r="AG186" s="3">
        <v>1</v>
      </c>
      <c r="AH186" s="3">
        <v>1</v>
      </c>
      <c r="AI186" s="3">
        <v>1</v>
      </c>
      <c r="AJ186" s="3">
        <v>1</v>
      </c>
    </row>
    <row r="187" spans="1:36" x14ac:dyDescent="0.3">
      <c r="A187" t="s">
        <v>803</v>
      </c>
      <c r="B187" t="s">
        <v>202</v>
      </c>
      <c r="C187" t="s">
        <v>804</v>
      </c>
      <c r="D187" s="3">
        <v>4</v>
      </c>
      <c r="E187" t="s">
        <v>367</v>
      </c>
      <c r="F187" t="s">
        <v>376</v>
      </c>
      <c r="G187" t="s">
        <v>684</v>
      </c>
      <c r="H187" t="s">
        <v>373</v>
      </c>
      <c r="I187" t="s">
        <v>359</v>
      </c>
      <c r="L187" t="s">
        <v>307</v>
      </c>
      <c r="M187" t="s">
        <v>727</v>
      </c>
      <c r="P187" t="s">
        <v>350</v>
      </c>
      <c r="Q187" t="s">
        <v>351</v>
      </c>
      <c r="R187" t="s">
        <v>361</v>
      </c>
      <c r="S187" t="s">
        <v>350</v>
      </c>
      <c r="T187" t="s">
        <v>378</v>
      </c>
      <c r="U187" t="s">
        <v>363</v>
      </c>
      <c r="V187" t="s">
        <v>805</v>
      </c>
      <c r="W187">
        <v>79.95</v>
      </c>
      <c r="X187">
        <v>79.95</v>
      </c>
      <c r="Y187" s="4">
        <v>10.954319999999999</v>
      </c>
      <c r="Z187" s="3">
        <v>375</v>
      </c>
      <c r="AA187" s="5">
        <v>545</v>
      </c>
      <c r="AB187">
        <v>1</v>
      </c>
      <c r="AC187" s="5">
        <v>9.28571428571429</v>
      </c>
      <c r="AD187" s="6">
        <v>0.48967520319451702</v>
      </c>
      <c r="AE187" s="5">
        <v>3751.71</v>
      </c>
      <c r="AF187" s="5">
        <v>13339.65</v>
      </c>
      <c r="AG187" s="3">
        <v>1</v>
      </c>
      <c r="AH187" s="3">
        <v>1</v>
      </c>
      <c r="AI187" s="3">
        <v>1</v>
      </c>
      <c r="AJ187" s="3">
        <v>1</v>
      </c>
    </row>
    <row r="188" spans="1:36" x14ac:dyDescent="0.3">
      <c r="A188" t="s">
        <v>806</v>
      </c>
      <c r="B188" t="s">
        <v>203</v>
      </c>
      <c r="C188" t="s">
        <v>807</v>
      </c>
      <c r="D188" s="3">
        <v>4</v>
      </c>
      <c r="E188" t="s">
        <v>367</v>
      </c>
      <c r="F188" t="s">
        <v>376</v>
      </c>
      <c r="G188" t="s">
        <v>684</v>
      </c>
      <c r="H188" t="s">
        <v>373</v>
      </c>
      <c r="I188" t="s">
        <v>359</v>
      </c>
      <c r="L188" t="s">
        <v>307</v>
      </c>
      <c r="M188" t="s">
        <v>727</v>
      </c>
      <c r="P188" t="s">
        <v>350</v>
      </c>
      <c r="Q188" t="s">
        <v>351</v>
      </c>
      <c r="R188" t="s">
        <v>361</v>
      </c>
      <c r="S188" t="s">
        <v>350</v>
      </c>
      <c r="T188" t="s">
        <v>362</v>
      </c>
      <c r="U188" t="s">
        <v>363</v>
      </c>
      <c r="V188" t="s">
        <v>805</v>
      </c>
      <c r="W188">
        <v>75.95</v>
      </c>
      <c r="X188">
        <v>75.95</v>
      </c>
      <c r="Y188" s="4">
        <v>11.11158</v>
      </c>
      <c r="Z188" s="3">
        <v>158</v>
      </c>
      <c r="AA188" s="5">
        <v>685</v>
      </c>
      <c r="AB188">
        <v>6</v>
      </c>
      <c r="AC188" s="5">
        <v>9.1428571428571406</v>
      </c>
      <c r="AD188" s="6">
        <v>0.37058341017014002</v>
      </c>
      <c r="AE188" s="5">
        <v>3726.68</v>
      </c>
      <c r="AF188" s="5">
        <v>15796.67</v>
      </c>
      <c r="AG188" s="3">
        <v>1</v>
      </c>
      <c r="AH188" s="3">
        <v>1</v>
      </c>
      <c r="AI188" s="3">
        <v>1</v>
      </c>
      <c r="AJ188" s="3">
        <v>1</v>
      </c>
    </row>
    <row r="189" spans="1:36" x14ac:dyDescent="0.3">
      <c r="A189" t="s">
        <v>808</v>
      </c>
      <c r="B189" t="s">
        <v>89</v>
      </c>
      <c r="C189" t="s">
        <v>809</v>
      </c>
      <c r="D189" s="3">
        <v>4</v>
      </c>
      <c r="E189" t="s">
        <v>367</v>
      </c>
      <c r="F189" t="s">
        <v>376</v>
      </c>
      <c r="G189" t="s">
        <v>684</v>
      </c>
      <c r="H189" t="s">
        <v>373</v>
      </c>
      <c r="I189" t="s">
        <v>373</v>
      </c>
      <c r="L189" t="s">
        <v>307</v>
      </c>
      <c r="M189" t="s">
        <v>349</v>
      </c>
      <c r="P189" t="s">
        <v>350</v>
      </c>
      <c r="Q189" t="s">
        <v>351</v>
      </c>
      <c r="R189" t="s">
        <v>361</v>
      </c>
      <c r="S189" t="s">
        <v>350</v>
      </c>
      <c r="T189" t="s">
        <v>362</v>
      </c>
      <c r="U189" t="s">
        <v>392</v>
      </c>
      <c r="V189" t="s">
        <v>764</v>
      </c>
      <c r="W189">
        <v>57.12</v>
      </c>
      <c r="X189">
        <v>57.12</v>
      </c>
      <c r="Y189" s="4">
        <v>10.2467705882353</v>
      </c>
      <c r="Z189" s="3">
        <v>313</v>
      </c>
      <c r="AA189" s="5">
        <v>1305</v>
      </c>
      <c r="AC189" s="5">
        <v>9.28571428571429</v>
      </c>
      <c r="AD189" s="6">
        <v>0.217457555625857</v>
      </c>
      <c r="AE189" s="5">
        <v>3711.87</v>
      </c>
      <c r="AF189" s="5">
        <v>23511.7</v>
      </c>
      <c r="AG189" s="3">
        <v>1</v>
      </c>
      <c r="AH189" s="3">
        <v>0</v>
      </c>
      <c r="AI189" s="3">
        <v>2</v>
      </c>
      <c r="AJ189" s="3">
        <v>1</v>
      </c>
    </row>
    <row r="190" spans="1:36" x14ac:dyDescent="0.3">
      <c r="A190" t="s">
        <v>810</v>
      </c>
      <c r="B190" t="s">
        <v>116</v>
      </c>
      <c r="C190" t="s">
        <v>811</v>
      </c>
      <c r="D190" s="3">
        <v>4</v>
      </c>
      <c r="E190" t="s">
        <v>372</v>
      </c>
      <c r="F190" t="s">
        <v>376</v>
      </c>
      <c r="G190" t="s">
        <v>684</v>
      </c>
      <c r="H190" t="s">
        <v>373</v>
      </c>
      <c r="I190" t="s">
        <v>373</v>
      </c>
      <c r="L190" t="s">
        <v>307</v>
      </c>
      <c r="M190" t="s">
        <v>349</v>
      </c>
      <c r="P190" t="s">
        <v>350</v>
      </c>
      <c r="Q190" t="s">
        <v>351</v>
      </c>
      <c r="R190" t="s">
        <v>361</v>
      </c>
      <c r="S190" t="s">
        <v>350</v>
      </c>
      <c r="T190" t="s">
        <v>812</v>
      </c>
      <c r="U190" t="s">
        <v>797</v>
      </c>
      <c r="V190" t="s">
        <v>764</v>
      </c>
      <c r="W190">
        <v>59.95</v>
      </c>
      <c r="X190">
        <v>59.95</v>
      </c>
      <c r="Y190" s="4">
        <v>9.7093461538461501</v>
      </c>
      <c r="Z190" s="3">
        <v>142</v>
      </c>
      <c r="AA190" s="5">
        <v>1065</v>
      </c>
      <c r="AB190">
        <v>1</v>
      </c>
      <c r="AC190" s="5">
        <v>9</v>
      </c>
      <c r="AD190" s="6">
        <v>0.27027272166018701</v>
      </c>
      <c r="AE190" s="5">
        <v>3558.47</v>
      </c>
      <c r="AF190" s="5">
        <v>18936.34</v>
      </c>
      <c r="AG190" s="3">
        <v>1</v>
      </c>
      <c r="AH190" s="3">
        <v>1</v>
      </c>
      <c r="AI190" s="3">
        <v>1</v>
      </c>
      <c r="AJ190" s="3">
        <v>1</v>
      </c>
    </row>
    <row r="191" spans="1:36" x14ac:dyDescent="0.3">
      <c r="A191" t="s">
        <v>813</v>
      </c>
      <c r="B191" t="s">
        <v>48</v>
      </c>
      <c r="C191" t="s">
        <v>814</v>
      </c>
      <c r="D191" s="3">
        <v>3</v>
      </c>
      <c r="E191" t="s">
        <v>372</v>
      </c>
      <c r="F191" t="s">
        <v>376</v>
      </c>
      <c r="G191" t="s">
        <v>684</v>
      </c>
      <c r="H191" t="s">
        <v>373</v>
      </c>
      <c r="I191" t="s">
        <v>359</v>
      </c>
      <c r="L191" t="s">
        <v>307</v>
      </c>
      <c r="M191" t="s">
        <v>349</v>
      </c>
      <c r="P191" t="s">
        <v>350</v>
      </c>
      <c r="Q191" t="s">
        <v>351</v>
      </c>
      <c r="R191" t="s">
        <v>361</v>
      </c>
      <c r="S191" t="s">
        <v>350</v>
      </c>
      <c r="T191" t="s">
        <v>363</v>
      </c>
      <c r="U191" t="s">
        <v>363</v>
      </c>
      <c r="V191" t="s">
        <v>815</v>
      </c>
      <c r="W191">
        <v>56.43</v>
      </c>
      <c r="X191">
        <v>56.43</v>
      </c>
      <c r="Y191" s="4">
        <v>10.7381310344828</v>
      </c>
      <c r="Z191" s="3">
        <v>223</v>
      </c>
      <c r="AA191" s="5">
        <v>1177</v>
      </c>
      <c r="AB191">
        <v>2</v>
      </c>
      <c r="AC191" s="5">
        <v>9.28571428571429</v>
      </c>
      <c r="AD191" s="6">
        <v>0.23281775942729399</v>
      </c>
      <c r="AE191" s="5">
        <v>3516.98</v>
      </c>
      <c r="AF191" s="5">
        <v>21112.63</v>
      </c>
      <c r="AG191" s="3">
        <v>1</v>
      </c>
      <c r="AH191" s="3">
        <v>0</v>
      </c>
      <c r="AI191" s="3">
        <v>1</v>
      </c>
      <c r="AJ191" s="3">
        <v>1</v>
      </c>
    </row>
    <row r="192" spans="1:36" x14ac:dyDescent="0.3">
      <c r="A192" t="s">
        <v>816</v>
      </c>
      <c r="B192" t="s">
        <v>292</v>
      </c>
      <c r="C192" t="s">
        <v>817</v>
      </c>
      <c r="D192" s="3">
        <v>3</v>
      </c>
      <c r="E192" t="s">
        <v>372</v>
      </c>
      <c r="F192" t="s">
        <v>376</v>
      </c>
      <c r="G192" t="s">
        <v>684</v>
      </c>
      <c r="H192" t="s">
        <v>373</v>
      </c>
      <c r="I192" t="s">
        <v>359</v>
      </c>
      <c r="L192" t="s">
        <v>307</v>
      </c>
      <c r="M192" t="s">
        <v>391</v>
      </c>
      <c r="P192" t="s">
        <v>350</v>
      </c>
      <c r="Q192" t="s">
        <v>351</v>
      </c>
      <c r="R192" t="s">
        <v>352</v>
      </c>
      <c r="S192" t="s">
        <v>350</v>
      </c>
      <c r="T192" t="s">
        <v>392</v>
      </c>
      <c r="U192" t="s">
        <v>363</v>
      </c>
      <c r="V192" t="s">
        <v>427</v>
      </c>
      <c r="W192">
        <v>75.95</v>
      </c>
      <c r="X192">
        <v>75.95</v>
      </c>
      <c r="Y192" s="4">
        <v>10.4588133333333</v>
      </c>
      <c r="Z192" s="3">
        <v>924</v>
      </c>
      <c r="AA192" s="5">
        <v>541</v>
      </c>
      <c r="AC192" s="5">
        <v>9.28571428571429</v>
      </c>
      <c r="AD192" s="6">
        <v>0.458006961132571</v>
      </c>
      <c r="AE192" s="5">
        <v>3451.6</v>
      </c>
      <c r="AF192" s="5">
        <v>12479.17</v>
      </c>
      <c r="AG192" s="3">
        <v>1</v>
      </c>
      <c r="AH192" s="3">
        <v>1</v>
      </c>
      <c r="AI192" s="3">
        <v>0</v>
      </c>
      <c r="AJ192" s="3">
        <v>1</v>
      </c>
    </row>
    <row r="193" spans="1:36" x14ac:dyDescent="0.3">
      <c r="A193" t="s">
        <v>818</v>
      </c>
      <c r="B193" t="s">
        <v>79</v>
      </c>
      <c r="C193" t="s">
        <v>819</v>
      </c>
      <c r="D193" s="3">
        <v>3</v>
      </c>
      <c r="E193" t="s">
        <v>372</v>
      </c>
      <c r="F193" t="s">
        <v>376</v>
      </c>
      <c r="G193" t="s">
        <v>684</v>
      </c>
      <c r="H193" t="s">
        <v>373</v>
      </c>
      <c r="I193" t="s">
        <v>359</v>
      </c>
      <c r="L193" t="s">
        <v>307</v>
      </c>
      <c r="M193" t="s">
        <v>349</v>
      </c>
      <c r="P193" t="s">
        <v>350</v>
      </c>
      <c r="Q193" t="s">
        <v>351</v>
      </c>
      <c r="R193" t="s">
        <v>361</v>
      </c>
      <c r="S193" t="s">
        <v>350</v>
      </c>
      <c r="T193" t="s">
        <v>362</v>
      </c>
      <c r="U193" t="s">
        <v>392</v>
      </c>
      <c r="V193" t="s">
        <v>473</v>
      </c>
      <c r="W193">
        <v>60.32</v>
      </c>
      <c r="X193">
        <v>60.32</v>
      </c>
      <c r="Y193" s="4">
        <v>10.8791333333333</v>
      </c>
      <c r="Z193" s="3">
        <v>301</v>
      </c>
      <c r="AA193" s="5">
        <v>1120</v>
      </c>
      <c r="AC193" s="5">
        <v>9.28571428571429</v>
      </c>
      <c r="AD193" s="6">
        <v>0.22533807612953999</v>
      </c>
      <c r="AE193" s="5">
        <v>3411.97</v>
      </c>
      <c r="AF193" s="5">
        <v>20939.849999999999</v>
      </c>
      <c r="AG193" s="3">
        <v>1</v>
      </c>
      <c r="AH193" s="3">
        <v>0</v>
      </c>
      <c r="AI193" s="3">
        <v>1</v>
      </c>
      <c r="AJ193" s="3">
        <v>1</v>
      </c>
    </row>
    <row r="194" spans="1:36" x14ac:dyDescent="0.3">
      <c r="A194" t="s">
        <v>820</v>
      </c>
      <c r="B194" t="s">
        <v>72</v>
      </c>
      <c r="C194" t="s">
        <v>821</v>
      </c>
      <c r="D194" s="3">
        <v>3</v>
      </c>
      <c r="E194" t="s">
        <v>372</v>
      </c>
      <c r="F194" t="s">
        <v>376</v>
      </c>
      <c r="G194" t="s">
        <v>684</v>
      </c>
      <c r="H194" t="s">
        <v>373</v>
      </c>
      <c r="I194" t="s">
        <v>373</v>
      </c>
      <c r="L194" t="s">
        <v>307</v>
      </c>
      <c r="M194" t="s">
        <v>349</v>
      </c>
      <c r="P194" t="s">
        <v>350</v>
      </c>
      <c r="Q194" t="s">
        <v>351</v>
      </c>
      <c r="R194" t="s">
        <v>361</v>
      </c>
      <c r="S194" t="s">
        <v>350</v>
      </c>
      <c r="T194" t="s">
        <v>362</v>
      </c>
      <c r="U194" t="s">
        <v>392</v>
      </c>
      <c r="V194" t="s">
        <v>822</v>
      </c>
      <c r="W194">
        <v>60.93</v>
      </c>
      <c r="X194">
        <v>60.93</v>
      </c>
      <c r="Y194" s="4">
        <v>10.963710526315801</v>
      </c>
      <c r="Z194" s="3">
        <v>291</v>
      </c>
      <c r="AA194" s="5">
        <v>1134</v>
      </c>
      <c r="AB194">
        <v>2</v>
      </c>
      <c r="AC194" s="5">
        <v>9.28571428571429</v>
      </c>
      <c r="AD194" s="6">
        <v>0.215113193916107</v>
      </c>
      <c r="AE194" s="5">
        <v>3391.97</v>
      </c>
      <c r="AF194" s="5">
        <v>21631.99</v>
      </c>
      <c r="AG194" s="3">
        <v>1</v>
      </c>
      <c r="AH194" s="3">
        <v>0</v>
      </c>
      <c r="AI194" s="3">
        <v>1</v>
      </c>
      <c r="AJ194" s="3">
        <v>1</v>
      </c>
    </row>
    <row r="195" spans="1:36" x14ac:dyDescent="0.3">
      <c r="A195" t="s">
        <v>823</v>
      </c>
      <c r="B195" t="s">
        <v>85</v>
      </c>
      <c r="C195" t="s">
        <v>824</v>
      </c>
      <c r="D195" s="3">
        <v>3</v>
      </c>
      <c r="E195" t="s">
        <v>372</v>
      </c>
      <c r="F195" t="s">
        <v>376</v>
      </c>
      <c r="G195" t="s">
        <v>684</v>
      </c>
      <c r="H195" t="s">
        <v>373</v>
      </c>
      <c r="I195" t="s">
        <v>359</v>
      </c>
      <c r="L195" t="s">
        <v>307</v>
      </c>
      <c r="M195" t="s">
        <v>349</v>
      </c>
      <c r="P195" t="s">
        <v>350</v>
      </c>
      <c r="Q195" t="s">
        <v>351</v>
      </c>
      <c r="R195" t="s">
        <v>361</v>
      </c>
      <c r="S195" t="s">
        <v>350</v>
      </c>
      <c r="T195" t="s">
        <v>378</v>
      </c>
      <c r="U195" t="s">
        <v>392</v>
      </c>
      <c r="V195" t="s">
        <v>777</v>
      </c>
      <c r="W195">
        <v>62.35</v>
      </c>
      <c r="X195">
        <v>62.35</v>
      </c>
      <c r="Y195" s="4">
        <v>11.089273333333299</v>
      </c>
      <c r="Z195" s="3">
        <v>328</v>
      </c>
      <c r="AA195" s="5">
        <v>1096</v>
      </c>
      <c r="AB195">
        <v>1</v>
      </c>
      <c r="AC195" s="5">
        <v>9</v>
      </c>
      <c r="AD195" s="6">
        <v>0.215598548034314</v>
      </c>
      <c r="AE195" s="5">
        <v>3349.61</v>
      </c>
      <c r="AF195" s="5">
        <v>21428.9</v>
      </c>
      <c r="AG195" s="3">
        <v>1</v>
      </c>
      <c r="AH195" s="3">
        <v>0</v>
      </c>
      <c r="AI195" s="3">
        <v>1</v>
      </c>
      <c r="AJ195" s="3">
        <v>1</v>
      </c>
    </row>
    <row r="196" spans="1:36" x14ac:dyDescent="0.3">
      <c r="A196" t="s">
        <v>825</v>
      </c>
      <c r="B196" t="s">
        <v>306</v>
      </c>
      <c r="C196" t="s">
        <v>826</v>
      </c>
      <c r="D196" s="3">
        <v>2</v>
      </c>
      <c r="E196" t="s">
        <v>372</v>
      </c>
      <c r="F196" t="s">
        <v>376</v>
      </c>
      <c r="G196" t="s">
        <v>684</v>
      </c>
      <c r="H196" t="s">
        <v>373</v>
      </c>
      <c r="I196" t="s">
        <v>359</v>
      </c>
      <c r="L196" t="s">
        <v>307</v>
      </c>
      <c r="M196" t="s">
        <v>716</v>
      </c>
      <c r="P196" t="s">
        <v>350</v>
      </c>
      <c r="Q196" t="s">
        <v>351</v>
      </c>
      <c r="R196" t="s">
        <v>361</v>
      </c>
      <c r="S196" t="s">
        <v>350</v>
      </c>
      <c r="T196" t="s">
        <v>392</v>
      </c>
      <c r="U196" t="s">
        <v>392</v>
      </c>
      <c r="V196" t="s">
        <v>827</v>
      </c>
      <c r="W196">
        <v>56.32</v>
      </c>
      <c r="X196">
        <v>56.32</v>
      </c>
      <c r="Y196" s="4">
        <v>9.6909399999999994</v>
      </c>
      <c r="Z196" s="3">
        <v>167</v>
      </c>
      <c r="AA196" s="5">
        <v>1044</v>
      </c>
      <c r="AB196">
        <v>17</v>
      </c>
      <c r="AC196" s="5">
        <v>9.28571428571429</v>
      </c>
      <c r="AD196" s="6">
        <v>0.19882339402097099</v>
      </c>
      <c r="AE196" s="5">
        <v>2949.67</v>
      </c>
      <c r="AF196" s="5">
        <v>18581.45</v>
      </c>
      <c r="AG196" s="3">
        <v>0</v>
      </c>
      <c r="AH196" s="3">
        <v>0</v>
      </c>
      <c r="AI196" s="3">
        <v>2</v>
      </c>
      <c r="AJ196" s="3">
        <v>0</v>
      </c>
    </row>
    <row r="197" spans="1:36" x14ac:dyDescent="0.3">
      <c r="A197" t="s">
        <v>828</v>
      </c>
      <c r="B197" t="s">
        <v>282</v>
      </c>
      <c r="C197" t="s">
        <v>829</v>
      </c>
      <c r="D197" s="3">
        <v>2</v>
      </c>
      <c r="E197" t="s">
        <v>372</v>
      </c>
      <c r="F197" t="s">
        <v>376</v>
      </c>
      <c r="G197" t="s">
        <v>684</v>
      </c>
      <c r="H197" t="s">
        <v>373</v>
      </c>
      <c r="I197" t="s">
        <v>373</v>
      </c>
      <c r="L197" t="s">
        <v>307</v>
      </c>
      <c r="M197" t="s">
        <v>391</v>
      </c>
      <c r="P197" t="s">
        <v>350</v>
      </c>
      <c r="Q197" t="s">
        <v>351</v>
      </c>
      <c r="R197" t="s">
        <v>352</v>
      </c>
      <c r="S197" t="s">
        <v>350</v>
      </c>
      <c r="T197" t="s">
        <v>378</v>
      </c>
      <c r="U197" t="s">
        <v>363</v>
      </c>
      <c r="V197" t="s">
        <v>525</v>
      </c>
      <c r="W197">
        <v>55.68</v>
      </c>
      <c r="X197">
        <v>55.68</v>
      </c>
      <c r="Y197" s="4">
        <v>9.8827456140350893</v>
      </c>
      <c r="Z197" s="3">
        <v>70</v>
      </c>
      <c r="AA197" s="5">
        <v>919</v>
      </c>
      <c r="AB197">
        <v>2</v>
      </c>
      <c r="AC197" s="5">
        <v>9.28571428571429</v>
      </c>
      <c r="AD197" s="6">
        <v>0.21721913521108799</v>
      </c>
      <c r="AE197" s="5">
        <v>2576.25</v>
      </c>
      <c r="AF197" s="5">
        <v>15856.9</v>
      </c>
      <c r="AG197" s="3">
        <v>0</v>
      </c>
      <c r="AH197" s="3">
        <v>0</v>
      </c>
      <c r="AI197" s="3">
        <v>2</v>
      </c>
      <c r="AJ197" s="3">
        <v>0</v>
      </c>
    </row>
    <row r="198" spans="1:36" x14ac:dyDescent="0.3">
      <c r="A198" t="s">
        <v>830</v>
      </c>
      <c r="B198" t="s">
        <v>270</v>
      </c>
      <c r="C198" t="s">
        <v>831</v>
      </c>
      <c r="D198" s="3">
        <v>2</v>
      </c>
      <c r="E198" t="s">
        <v>372</v>
      </c>
      <c r="F198" t="s">
        <v>376</v>
      </c>
      <c r="G198" t="s">
        <v>684</v>
      </c>
      <c r="H198" t="s">
        <v>373</v>
      </c>
      <c r="I198" t="s">
        <v>373</v>
      </c>
      <c r="L198" t="s">
        <v>307</v>
      </c>
      <c r="M198" t="s">
        <v>391</v>
      </c>
      <c r="P198" t="s">
        <v>350</v>
      </c>
      <c r="Q198" t="s">
        <v>351</v>
      </c>
      <c r="R198" t="s">
        <v>352</v>
      </c>
      <c r="S198" t="s">
        <v>350</v>
      </c>
      <c r="T198" t="s">
        <v>378</v>
      </c>
      <c r="U198" t="s">
        <v>363</v>
      </c>
      <c r="V198" t="s">
        <v>525</v>
      </c>
      <c r="W198">
        <v>55.58</v>
      </c>
      <c r="X198">
        <v>55.58</v>
      </c>
      <c r="Y198" s="4">
        <v>9.9395350877192996</v>
      </c>
      <c r="Z198" s="3">
        <v>94</v>
      </c>
      <c r="AA198" s="5">
        <v>953</v>
      </c>
      <c r="AB198">
        <v>3</v>
      </c>
      <c r="AC198" s="5">
        <v>9.1428571428571406</v>
      </c>
      <c r="AD198" s="6">
        <v>0.207720895889737</v>
      </c>
      <c r="AE198" s="5">
        <v>2570.16</v>
      </c>
      <c r="AF198" s="5">
        <v>16319.15</v>
      </c>
      <c r="AG198" s="3">
        <v>0</v>
      </c>
      <c r="AH198" s="3">
        <v>0</v>
      </c>
      <c r="AI198" s="3">
        <v>2</v>
      </c>
      <c r="AJ198" s="3">
        <v>0</v>
      </c>
    </row>
    <row r="199" spans="1:36" x14ac:dyDescent="0.3">
      <c r="A199" t="s">
        <v>832</v>
      </c>
      <c r="B199" t="s">
        <v>286</v>
      </c>
      <c r="C199" t="s">
        <v>833</v>
      </c>
      <c r="D199" s="3">
        <v>2</v>
      </c>
      <c r="E199" t="s">
        <v>372</v>
      </c>
      <c r="F199" t="s">
        <v>376</v>
      </c>
      <c r="G199" t="s">
        <v>684</v>
      </c>
      <c r="H199" t="s">
        <v>373</v>
      </c>
      <c r="I199" t="s">
        <v>373</v>
      </c>
      <c r="L199" t="s">
        <v>307</v>
      </c>
      <c r="M199" t="s">
        <v>391</v>
      </c>
      <c r="P199" t="s">
        <v>350</v>
      </c>
      <c r="Q199" t="s">
        <v>351</v>
      </c>
      <c r="R199" t="s">
        <v>352</v>
      </c>
      <c r="S199" t="s">
        <v>350</v>
      </c>
      <c r="T199" t="s">
        <v>378</v>
      </c>
      <c r="U199" t="s">
        <v>363</v>
      </c>
      <c r="V199" t="s">
        <v>525</v>
      </c>
      <c r="W199">
        <v>55.68</v>
      </c>
      <c r="X199">
        <v>55.68</v>
      </c>
      <c r="Y199" s="4">
        <v>9.88128070175439</v>
      </c>
      <c r="Z199" s="3">
        <v>125</v>
      </c>
      <c r="AA199" s="5">
        <v>919</v>
      </c>
      <c r="AC199" s="5">
        <v>9.1428571428571406</v>
      </c>
      <c r="AD199" s="6">
        <v>0.21361240905502599</v>
      </c>
      <c r="AE199" s="5">
        <v>2502.9499999999998</v>
      </c>
      <c r="AF199" s="5">
        <v>15765.22</v>
      </c>
      <c r="AG199" s="3">
        <v>0</v>
      </c>
      <c r="AH199" s="3">
        <v>0</v>
      </c>
      <c r="AI199" s="3">
        <v>2</v>
      </c>
      <c r="AJ199" s="3">
        <v>0</v>
      </c>
    </row>
    <row r="200" spans="1:36" x14ac:dyDescent="0.3">
      <c r="A200" t="s">
        <v>834</v>
      </c>
      <c r="B200" t="s">
        <v>198</v>
      </c>
      <c r="C200" t="s">
        <v>835</v>
      </c>
      <c r="D200" s="3">
        <v>2</v>
      </c>
      <c r="E200" t="s">
        <v>372</v>
      </c>
      <c r="F200" t="s">
        <v>376</v>
      </c>
      <c r="G200" t="s">
        <v>684</v>
      </c>
      <c r="H200" t="s">
        <v>373</v>
      </c>
      <c r="I200" t="s">
        <v>373</v>
      </c>
      <c r="L200" t="s">
        <v>307</v>
      </c>
      <c r="M200" t="s">
        <v>532</v>
      </c>
      <c r="P200" t="s">
        <v>350</v>
      </c>
      <c r="Q200" t="s">
        <v>351</v>
      </c>
      <c r="R200" t="s">
        <v>361</v>
      </c>
      <c r="S200" t="s">
        <v>350</v>
      </c>
      <c r="T200" t="s">
        <v>378</v>
      </c>
      <c r="U200" t="s">
        <v>392</v>
      </c>
      <c r="V200" t="s">
        <v>836</v>
      </c>
      <c r="W200">
        <v>54.74</v>
      </c>
      <c r="X200">
        <v>54.74</v>
      </c>
      <c r="Y200" s="4">
        <v>11.232952380952399</v>
      </c>
      <c r="Z200" s="3">
        <v>685</v>
      </c>
      <c r="AA200" s="5">
        <v>541</v>
      </c>
      <c r="AB200">
        <v>1</v>
      </c>
      <c r="AC200" s="5">
        <v>9.1428571428571406</v>
      </c>
      <c r="AD200" s="6">
        <v>0.25412686804628998</v>
      </c>
      <c r="AE200" s="5">
        <v>1834.1</v>
      </c>
      <c r="AF200" s="5">
        <v>9886.32</v>
      </c>
      <c r="AG200" s="3">
        <v>0</v>
      </c>
      <c r="AH200" s="3">
        <v>1</v>
      </c>
      <c r="AI200" s="3">
        <v>1</v>
      </c>
      <c r="AJ200" s="3">
        <v>0</v>
      </c>
    </row>
    <row r="201" spans="1:36" x14ac:dyDescent="0.3">
      <c r="A201" t="s">
        <v>837</v>
      </c>
      <c r="B201" t="s">
        <v>35</v>
      </c>
      <c r="C201" t="s">
        <v>838</v>
      </c>
      <c r="D201" s="3">
        <v>1</v>
      </c>
      <c r="E201" t="s">
        <v>372</v>
      </c>
      <c r="F201" t="s">
        <v>376</v>
      </c>
      <c r="G201" t="s">
        <v>684</v>
      </c>
      <c r="H201" t="s">
        <v>373</v>
      </c>
      <c r="I201" t="s">
        <v>373</v>
      </c>
      <c r="L201" t="s">
        <v>307</v>
      </c>
      <c r="M201" t="s">
        <v>606</v>
      </c>
      <c r="P201" t="s">
        <v>350</v>
      </c>
      <c r="Q201" t="s">
        <v>351</v>
      </c>
      <c r="R201" t="s">
        <v>361</v>
      </c>
      <c r="S201" t="s">
        <v>350</v>
      </c>
      <c r="T201" t="s">
        <v>378</v>
      </c>
      <c r="U201" t="s">
        <v>392</v>
      </c>
      <c r="V201" t="s">
        <v>427</v>
      </c>
      <c r="W201">
        <v>79.95</v>
      </c>
      <c r="X201">
        <v>79.95</v>
      </c>
      <c r="Y201" s="4">
        <v>11.084393333333299</v>
      </c>
      <c r="Z201" s="3">
        <v>992</v>
      </c>
      <c r="AA201" s="5">
        <v>483</v>
      </c>
      <c r="AB201">
        <v>1</v>
      </c>
      <c r="AC201" s="5">
        <v>9.28571428571429</v>
      </c>
      <c r="AD201" s="6">
        <v>0.47342001725877902</v>
      </c>
      <c r="AE201" s="5">
        <v>3250.83</v>
      </c>
      <c r="AF201" s="5">
        <v>11482.18</v>
      </c>
      <c r="AG201" s="3">
        <v>0</v>
      </c>
      <c r="AH201" s="3">
        <v>1</v>
      </c>
      <c r="AI201" s="3">
        <v>0</v>
      </c>
      <c r="AJ201" s="3">
        <v>0</v>
      </c>
    </row>
    <row r="202" spans="1:36" x14ac:dyDescent="0.3">
      <c r="A202" t="s">
        <v>839</v>
      </c>
      <c r="B202" t="s">
        <v>123</v>
      </c>
      <c r="C202" t="s">
        <v>840</v>
      </c>
      <c r="D202" s="3">
        <v>1</v>
      </c>
      <c r="E202" t="s">
        <v>372</v>
      </c>
      <c r="F202" t="s">
        <v>376</v>
      </c>
      <c r="G202" t="s">
        <v>684</v>
      </c>
      <c r="H202" t="s">
        <v>373</v>
      </c>
      <c r="I202" t="s">
        <v>359</v>
      </c>
      <c r="L202" t="s">
        <v>307</v>
      </c>
      <c r="M202" t="s">
        <v>349</v>
      </c>
      <c r="P202" t="s">
        <v>350</v>
      </c>
      <c r="Q202" t="s">
        <v>351</v>
      </c>
      <c r="R202" t="s">
        <v>361</v>
      </c>
      <c r="S202" t="s">
        <v>350</v>
      </c>
      <c r="T202" t="s">
        <v>378</v>
      </c>
      <c r="U202" t="s">
        <v>363</v>
      </c>
      <c r="V202" t="s">
        <v>798</v>
      </c>
      <c r="W202">
        <v>65.95</v>
      </c>
      <c r="X202">
        <v>65.95</v>
      </c>
      <c r="Y202" s="4">
        <v>10.7145740740741</v>
      </c>
      <c r="Z202" s="3">
        <v>131</v>
      </c>
      <c r="AA202" s="5">
        <v>884</v>
      </c>
      <c r="AB202">
        <v>2</v>
      </c>
      <c r="AC202" s="5">
        <v>9.28571428571429</v>
      </c>
      <c r="AD202" s="6">
        <v>0.26606047698027602</v>
      </c>
      <c r="AE202" s="5">
        <v>3200.32</v>
      </c>
      <c r="AF202" s="5">
        <v>17115.14</v>
      </c>
      <c r="AG202" s="3">
        <v>0</v>
      </c>
      <c r="AH202" s="3">
        <v>1</v>
      </c>
      <c r="AI202" s="3">
        <v>0</v>
      </c>
      <c r="AJ202" s="3">
        <v>0</v>
      </c>
    </row>
    <row r="203" spans="1:36" x14ac:dyDescent="0.3">
      <c r="A203" t="s">
        <v>841</v>
      </c>
      <c r="B203" t="s">
        <v>71</v>
      </c>
      <c r="C203" t="s">
        <v>842</v>
      </c>
      <c r="D203" s="3">
        <v>1</v>
      </c>
      <c r="E203" t="s">
        <v>372</v>
      </c>
      <c r="F203" t="s">
        <v>376</v>
      </c>
      <c r="G203" t="s">
        <v>684</v>
      </c>
      <c r="H203" t="s">
        <v>373</v>
      </c>
      <c r="I203" t="s">
        <v>373</v>
      </c>
      <c r="L203" t="s">
        <v>307</v>
      </c>
      <c r="M203" t="s">
        <v>349</v>
      </c>
      <c r="P203" t="s">
        <v>350</v>
      </c>
      <c r="Q203" t="s">
        <v>351</v>
      </c>
      <c r="R203" t="s">
        <v>361</v>
      </c>
      <c r="S203" t="s">
        <v>350</v>
      </c>
      <c r="T203" t="s">
        <v>378</v>
      </c>
      <c r="U203" t="s">
        <v>392</v>
      </c>
      <c r="V203" t="s">
        <v>473</v>
      </c>
      <c r="W203">
        <v>58.69</v>
      </c>
      <c r="X203">
        <v>58.69</v>
      </c>
      <c r="Y203" s="4">
        <v>10.5211117647059</v>
      </c>
      <c r="Z203" s="3">
        <v>530</v>
      </c>
      <c r="AA203" s="5">
        <v>1095</v>
      </c>
      <c r="AB203">
        <v>3</v>
      </c>
      <c r="AC203" s="5">
        <v>9.1428571428571406</v>
      </c>
      <c r="AD203" s="6">
        <v>0.217931819502034</v>
      </c>
      <c r="AE203" s="5">
        <v>3190.63</v>
      </c>
      <c r="AF203" s="5">
        <v>19932.53</v>
      </c>
      <c r="AG203" s="3">
        <v>0</v>
      </c>
      <c r="AH203" s="3">
        <v>0</v>
      </c>
      <c r="AI203" s="3">
        <v>1</v>
      </c>
      <c r="AJ203" s="3">
        <v>0</v>
      </c>
    </row>
    <row r="204" spans="1:36" x14ac:dyDescent="0.3">
      <c r="A204" t="s">
        <v>843</v>
      </c>
      <c r="B204" t="s">
        <v>193</v>
      </c>
      <c r="C204" t="s">
        <v>844</v>
      </c>
      <c r="D204" s="3">
        <v>1</v>
      </c>
      <c r="E204" t="s">
        <v>372</v>
      </c>
      <c r="F204" t="s">
        <v>376</v>
      </c>
      <c r="G204" t="s">
        <v>684</v>
      </c>
      <c r="H204" t="s">
        <v>373</v>
      </c>
      <c r="I204" t="s">
        <v>373</v>
      </c>
      <c r="L204" t="s">
        <v>307</v>
      </c>
      <c r="M204" t="s">
        <v>532</v>
      </c>
      <c r="P204" t="s">
        <v>350</v>
      </c>
      <c r="Q204" t="s">
        <v>351</v>
      </c>
      <c r="R204" t="s">
        <v>361</v>
      </c>
      <c r="S204" t="s">
        <v>350</v>
      </c>
      <c r="T204" t="s">
        <v>378</v>
      </c>
      <c r="U204" t="s">
        <v>392</v>
      </c>
      <c r="V204" t="s">
        <v>398</v>
      </c>
      <c r="W204">
        <v>75.95</v>
      </c>
      <c r="X204">
        <v>75.95</v>
      </c>
      <c r="Y204" s="4">
        <v>11.2559556962025</v>
      </c>
      <c r="Z204" s="3">
        <v>1001</v>
      </c>
      <c r="AA204" s="5">
        <v>488</v>
      </c>
      <c r="AC204" s="5">
        <v>9.28571428571429</v>
      </c>
      <c r="AD204" s="6">
        <v>0.45287819182748201</v>
      </c>
      <c r="AE204" s="5">
        <v>3020.77</v>
      </c>
      <c r="AF204" s="5">
        <v>11081.96</v>
      </c>
      <c r="AG204" s="3">
        <v>0</v>
      </c>
      <c r="AH204" s="3">
        <v>1</v>
      </c>
      <c r="AI204" s="3">
        <v>0</v>
      </c>
      <c r="AJ204" s="3">
        <v>0</v>
      </c>
    </row>
    <row r="205" spans="1:36" x14ac:dyDescent="0.3">
      <c r="A205" t="s">
        <v>845</v>
      </c>
      <c r="B205" t="s">
        <v>114</v>
      </c>
      <c r="C205" t="s">
        <v>846</v>
      </c>
      <c r="D205" s="3">
        <v>1</v>
      </c>
      <c r="E205" t="s">
        <v>372</v>
      </c>
      <c r="F205" t="s">
        <v>376</v>
      </c>
      <c r="G205" t="s">
        <v>684</v>
      </c>
      <c r="H205" t="s">
        <v>373</v>
      </c>
      <c r="I205" t="s">
        <v>359</v>
      </c>
      <c r="L205" t="s">
        <v>307</v>
      </c>
      <c r="M205" t="s">
        <v>349</v>
      </c>
      <c r="P205" t="s">
        <v>350</v>
      </c>
      <c r="Q205" t="s">
        <v>351</v>
      </c>
      <c r="R205" t="s">
        <v>361</v>
      </c>
      <c r="S205" t="s">
        <v>350</v>
      </c>
      <c r="T205" t="s">
        <v>392</v>
      </c>
      <c r="U205" t="s">
        <v>392</v>
      </c>
      <c r="V205" t="s">
        <v>473</v>
      </c>
      <c r="W205">
        <v>77.08</v>
      </c>
      <c r="X205">
        <v>77.08</v>
      </c>
      <c r="Y205" s="4">
        <v>14.2749166666667</v>
      </c>
      <c r="Z205" s="3">
        <v>362</v>
      </c>
      <c r="AA205" s="5">
        <v>737</v>
      </c>
      <c r="AB205">
        <v>2</v>
      </c>
      <c r="AC205" s="5">
        <v>9.28571428571429</v>
      </c>
      <c r="AD205" s="6">
        <v>0.21159518068594299</v>
      </c>
      <c r="AE205" s="5">
        <v>2795.21</v>
      </c>
      <c r="AF205" s="5">
        <v>17838.03</v>
      </c>
      <c r="AG205" s="3">
        <v>0</v>
      </c>
      <c r="AH205" s="3">
        <v>1</v>
      </c>
      <c r="AI205" s="3">
        <v>0</v>
      </c>
      <c r="AJ205" s="3">
        <v>0</v>
      </c>
    </row>
    <row r="206" spans="1:36" x14ac:dyDescent="0.3">
      <c r="A206" t="s">
        <v>847</v>
      </c>
      <c r="B206" t="s">
        <v>121</v>
      </c>
      <c r="C206" t="s">
        <v>848</v>
      </c>
      <c r="D206" s="3">
        <v>1</v>
      </c>
      <c r="E206" t="s">
        <v>372</v>
      </c>
      <c r="F206" t="s">
        <v>376</v>
      </c>
      <c r="G206" t="s">
        <v>684</v>
      </c>
      <c r="H206" t="s">
        <v>373</v>
      </c>
      <c r="I206" t="s">
        <v>359</v>
      </c>
      <c r="L206" t="s">
        <v>307</v>
      </c>
      <c r="M206" t="s">
        <v>349</v>
      </c>
      <c r="P206" t="s">
        <v>350</v>
      </c>
      <c r="Q206" t="s">
        <v>351</v>
      </c>
      <c r="R206" t="s">
        <v>361</v>
      </c>
      <c r="S206" t="s">
        <v>350</v>
      </c>
      <c r="T206" t="s">
        <v>362</v>
      </c>
      <c r="U206" t="s">
        <v>392</v>
      </c>
      <c r="V206" t="s">
        <v>798</v>
      </c>
      <c r="W206">
        <v>65.95</v>
      </c>
      <c r="X206">
        <v>65.95</v>
      </c>
      <c r="Y206" s="4">
        <v>10.81756</v>
      </c>
      <c r="Z206" s="3">
        <v>251</v>
      </c>
      <c r="AA206" s="5">
        <v>706</v>
      </c>
      <c r="AB206">
        <v>1</v>
      </c>
      <c r="AC206" s="5">
        <v>9.1428571428571406</v>
      </c>
      <c r="AD206" s="6">
        <v>0.25999889575396601</v>
      </c>
      <c r="AE206" s="5">
        <v>2509.58</v>
      </c>
      <c r="AF206" s="5">
        <v>13709.36</v>
      </c>
      <c r="AG206" s="3">
        <v>0</v>
      </c>
      <c r="AH206" s="3">
        <v>1</v>
      </c>
      <c r="AI206" s="3">
        <v>0</v>
      </c>
      <c r="AJ206" s="3">
        <v>0</v>
      </c>
    </row>
    <row r="207" spans="1:36" x14ac:dyDescent="0.3">
      <c r="A207" t="s">
        <v>849</v>
      </c>
      <c r="B207" t="s">
        <v>25</v>
      </c>
      <c r="C207" t="s">
        <v>850</v>
      </c>
      <c r="D207" s="3">
        <v>1</v>
      </c>
      <c r="E207" t="s">
        <v>372</v>
      </c>
      <c r="F207" t="s">
        <v>376</v>
      </c>
      <c r="G207" t="s">
        <v>684</v>
      </c>
      <c r="H207" t="s">
        <v>373</v>
      </c>
      <c r="I207" t="s">
        <v>359</v>
      </c>
      <c r="L207" t="s">
        <v>307</v>
      </c>
      <c r="M207" t="s">
        <v>713</v>
      </c>
      <c r="P207" t="s">
        <v>350</v>
      </c>
      <c r="Q207" t="s">
        <v>351</v>
      </c>
      <c r="R207" t="s">
        <v>361</v>
      </c>
      <c r="S207" t="s">
        <v>350</v>
      </c>
      <c r="T207" t="s">
        <v>362</v>
      </c>
      <c r="U207" t="s">
        <v>363</v>
      </c>
      <c r="V207" t="s">
        <v>764</v>
      </c>
      <c r="W207">
        <v>58.04</v>
      </c>
      <c r="X207">
        <v>58.04</v>
      </c>
      <c r="Y207" s="4">
        <v>9.9565266272189294</v>
      </c>
      <c r="Z207" s="3">
        <v>811</v>
      </c>
      <c r="AA207" s="5">
        <v>867</v>
      </c>
      <c r="AB207">
        <v>1</v>
      </c>
      <c r="AC207" s="5">
        <v>9.28571428571429</v>
      </c>
      <c r="AD207" s="6">
        <v>0.20382856310032799</v>
      </c>
      <c r="AE207" s="5">
        <v>2362.8200000000002</v>
      </c>
      <c r="AF207" s="5">
        <v>15620.07</v>
      </c>
      <c r="AG207" s="3">
        <v>0</v>
      </c>
      <c r="AH207" s="3">
        <v>0</v>
      </c>
      <c r="AI207" s="3">
        <v>1</v>
      </c>
      <c r="AJ207" s="3">
        <v>0</v>
      </c>
    </row>
    <row r="208" spans="1:36" x14ac:dyDescent="0.3">
      <c r="A208" t="s">
        <v>851</v>
      </c>
      <c r="B208" t="s">
        <v>284</v>
      </c>
      <c r="C208" t="s">
        <v>852</v>
      </c>
      <c r="D208" s="3">
        <v>1</v>
      </c>
      <c r="E208" t="s">
        <v>372</v>
      </c>
      <c r="F208" t="s">
        <v>376</v>
      </c>
      <c r="G208" t="s">
        <v>684</v>
      </c>
      <c r="H208" t="s">
        <v>373</v>
      </c>
      <c r="I208" t="s">
        <v>373</v>
      </c>
      <c r="L208" t="s">
        <v>307</v>
      </c>
      <c r="M208" t="s">
        <v>391</v>
      </c>
      <c r="P208" t="s">
        <v>350</v>
      </c>
      <c r="Q208" t="s">
        <v>351</v>
      </c>
      <c r="R208" t="s">
        <v>352</v>
      </c>
      <c r="S208" t="s">
        <v>350</v>
      </c>
      <c r="T208" t="s">
        <v>378</v>
      </c>
      <c r="U208" t="s">
        <v>363</v>
      </c>
      <c r="V208" t="s">
        <v>525</v>
      </c>
      <c r="W208">
        <v>53.72</v>
      </c>
      <c r="X208">
        <v>53.72</v>
      </c>
      <c r="Y208" s="4">
        <v>9.3512982456140303</v>
      </c>
      <c r="Z208" s="3">
        <v>52</v>
      </c>
      <c r="AA208" s="5">
        <v>875</v>
      </c>
      <c r="AC208" s="5">
        <v>9.28571428571429</v>
      </c>
      <c r="AD208" s="6">
        <v>0.21616883116883101</v>
      </c>
      <c r="AE208" s="5">
        <v>2330.3000000000002</v>
      </c>
      <c r="AF208" s="5">
        <v>14563.61</v>
      </c>
      <c r="AG208" s="3">
        <v>0</v>
      </c>
      <c r="AH208" s="3">
        <v>0</v>
      </c>
      <c r="AI208" s="3">
        <v>1</v>
      </c>
      <c r="AJ208" s="3">
        <v>0</v>
      </c>
    </row>
    <row r="209" spans="1:36" x14ac:dyDescent="0.3">
      <c r="A209" t="s">
        <v>853</v>
      </c>
      <c r="B209" t="s">
        <v>120</v>
      </c>
      <c r="C209" t="s">
        <v>854</v>
      </c>
      <c r="D209" s="3">
        <v>0</v>
      </c>
      <c r="E209" t="s">
        <v>372</v>
      </c>
      <c r="F209" t="s">
        <v>376</v>
      </c>
      <c r="G209" t="s">
        <v>684</v>
      </c>
      <c r="H209" t="s">
        <v>373</v>
      </c>
      <c r="I209" t="s">
        <v>359</v>
      </c>
      <c r="L209" t="s">
        <v>307</v>
      </c>
      <c r="M209" t="s">
        <v>349</v>
      </c>
      <c r="P209" t="s">
        <v>350</v>
      </c>
      <c r="Q209" t="s">
        <v>351</v>
      </c>
      <c r="R209" t="s">
        <v>361</v>
      </c>
      <c r="S209" t="s">
        <v>350</v>
      </c>
      <c r="T209" t="s">
        <v>812</v>
      </c>
      <c r="U209" t="s">
        <v>392</v>
      </c>
      <c r="V209" t="s">
        <v>777</v>
      </c>
      <c r="W209">
        <v>56.1</v>
      </c>
      <c r="X209">
        <v>56.1</v>
      </c>
      <c r="Y209" s="4">
        <v>9.9365076923076892</v>
      </c>
      <c r="Z209" s="3">
        <v>301</v>
      </c>
      <c r="AA209" s="5">
        <v>853</v>
      </c>
      <c r="AB209">
        <v>1</v>
      </c>
      <c r="AC209" s="5">
        <v>9.28571428571429</v>
      </c>
      <c r="AD209" s="6">
        <v>0.21767008801725199</v>
      </c>
      <c r="AE209" s="5">
        <v>2364.41</v>
      </c>
      <c r="AF209" s="5">
        <v>14942.72</v>
      </c>
      <c r="AG209" s="3">
        <v>0</v>
      </c>
      <c r="AH209" s="3">
        <v>0</v>
      </c>
      <c r="AI209" s="3">
        <v>0</v>
      </c>
      <c r="AJ209" s="3">
        <v>0</v>
      </c>
    </row>
    <row r="210" spans="1:36" x14ac:dyDescent="0.3">
      <c r="A210" t="s">
        <v>855</v>
      </c>
      <c r="B210" t="s">
        <v>124</v>
      </c>
      <c r="C210" t="s">
        <v>856</v>
      </c>
      <c r="D210" s="3">
        <v>0</v>
      </c>
      <c r="E210" t="s">
        <v>372</v>
      </c>
      <c r="F210" t="s">
        <v>376</v>
      </c>
      <c r="G210" t="s">
        <v>684</v>
      </c>
      <c r="H210" t="s">
        <v>373</v>
      </c>
      <c r="I210" t="s">
        <v>359</v>
      </c>
      <c r="L210" t="s">
        <v>307</v>
      </c>
      <c r="M210" t="s">
        <v>349</v>
      </c>
      <c r="P210" t="s">
        <v>350</v>
      </c>
      <c r="Q210" t="s">
        <v>351</v>
      </c>
      <c r="R210" t="s">
        <v>361</v>
      </c>
      <c r="S210" t="s">
        <v>350</v>
      </c>
      <c r="T210" t="s">
        <v>378</v>
      </c>
      <c r="U210" t="s">
        <v>797</v>
      </c>
      <c r="V210" t="s">
        <v>777</v>
      </c>
      <c r="W210">
        <v>61.69</v>
      </c>
      <c r="X210">
        <v>61.69</v>
      </c>
      <c r="Y210" s="4">
        <v>11.1124090909091</v>
      </c>
      <c r="Z210" s="3">
        <v>99</v>
      </c>
      <c r="AA210" s="5">
        <v>710</v>
      </c>
      <c r="AB210">
        <v>1</v>
      </c>
      <c r="AC210" s="5">
        <v>9.28571428571429</v>
      </c>
      <c r="AD210" s="6">
        <v>0.22150353511364701</v>
      </c>
      <c r="AE210" s="5">
        <v>2210.31</v>
      </c>
      <c r="AF210" s="5">
        <v>13800.94</v>
      </c>
      <c r="AG210" s="3">
        <v>0</v>
      </c>
      <c r="AH210" s="3">
        <v>0</v>
      </c>
      <c r="AI210" s="3">
        <v>0</v>
      </c>
      <c r="AJ210" s="3">
        <v>0</v>
      </c>
    </row>
    <row r="211" spans="1:36" x14ac:dyDescent="0.3">
      <c r="A211" t="s">
        <v>857</v>
      </c>
      <c r="B211" t="s">
        <v>118</v>
      </c>
      <c r="C211" t="s">
        <v>858</v>
      </c>
      <c r="D211" s="3">
        <v>0</v>
      </c>
      <c r="E211" t="s">
        <v>372</v>
      </c>
      <c r="F211" t="s">
        <v>376</v>
      </c>
      <c r="G211" t="s">
        <v>684</v>
      </c>
      <c r="H211" t="s">
        <v>373</v>
      </c>
      <c r="I211" t="s">
        <v>359</v>
      </c>
      <c r="L211" t="s">
        <v>307</v>
      </c>
      <c r="M211" t="s">
        <v>349</v>
      </c>
      <c r="P211" t="s">
        <v>350</v>
      </c>
      <c r="Q211" t="s">
        <v>351</v>
      </c>
      <c r="R211" t="s">
        <v>361</v>
      </c>
      <c r="S211" t="s">
        <v>350</v>
      </c>
      <c r="T211" t="s">
        <v>378</v>
      </c>
      <c r="U211" t="s">
        <v>392</v>
      </c>
      <c r="V211" t="s">
        <v>622</v>
      </c>
      <c r="W211">
        <v>52.26</v>
      </c>
      <c r="X211">
        <v>52.26</v>
      </c>
      <c r="Y211" s="4">
        <v>10.083170000000001</v>
      </c>
      <c r="Z211" s="3">
        <v>271</v>
      </c>
      <c r="AA211" s="5">
        <v>672</v>
      </c>
      <c r="AB211">
        <v>6</v>
      </c>
      <c r="AC211" s="5">
        <v>9.1428571428571406</v>
      </c>
      <c r="AD211" s="6">
        <v>0.21914310992237601</v>
      </c>
      <c r="AE211" s="5">
        <v>2004.89</v>
      </c>
      <c r="AF211" s="5">
        <v>11791.74</v>
      </c>
      <c r="AG211" s="3">
        <v>0</v>
      </c>
      <c r="AH211" s="3">
        <v>0</v>
      </c>
      <c r="AI211" s="3">
        <v>0</v>
      </c>
      <c r="AJ211" s="3">
        <v>0</v>
      </c>
    </row>
    <row r="212" spans="1:36" x14ac:dyDescent="0.3">
      <c r="A212" t="s">
        <v>859</v>
      </c>
      <c r="B212" t="s">
        <v>75</v>
      </c>
      <c r="C212" t="s">
        <v>860</v>
      </c>
      <c r="D212" s="3">
        <v>12</v>
      </c>
      <c r="E212" t="s">
        <v>346</v>
      </c>
      <c r="F212" t="s">
        <v>668</v>
      </c>
      <c r="G212" t="s">
        <v>684</v>
      </c>
      <c r="H212" t="s">
        <v>373</v>
      </c>
      <c r="I212" t="s">
        <v>359</v>
      </c>
      <c r="L212" t="s">
        <v>307</v>
      </c>
      <c r="M212" t="s">
        <v>349</v>
      </c>
      <c r="P212" t="s">
        <v>350</v>
      </c>
      <c r="Q212" t="s">
        <v>351</v>
      </c>
      <c r="R212" t="s">
        <v>361</v>
      </c>
      <c r="S212" t="s">
        <v>350</v>
      </c>
      <c r="T212" t="s">
        <v>392</v>
      </c>
      <c r="U212" t="s">
        <v>797</v>
      </c>
      <c r="V212" t="s">
        <v>379</v>
      </c>
      <c r="W212">
        <v>99.95</v>
      </c>
      <c r="X212">
        <v>99.95</v>
      </c>
      <c r="Y212" s="4">
        <v>13.5856328125</v>
      </c>
      <c r="Z212" s="3">
        <v>184</v>
      </c>
      <c r="AA212" s="5">
        <v>1029</v>
      </c>
      <c r="AB212">
        <v>4</v>
      </c>
      <c r="AC212" s="5">
        <v>9.1428571428571406</v>
      </c>
      <c r="AD212" s="6">
        <v>0.51670845414780597</v>
      </c>
      <c r="AE212" s="5">
        <v>9023.61</v>
      </c>
      <c r="AF212" s="5">
        <v>29378.95</v>
      </c>
      <c r="AG212" s="3">
        <v>3</v>
      </c>
      <c r="AH212" s="3">
        <v>3</v>
      </c>
      <c r="AI212" s="3">
        <v>3</v>
      </c>
      <c r="AJ212" s="3">
        <v>3</v>
      </c>
    </row>
    <row r="213" spans="1:36" x14ac:dyDescent="0.3">
      <c r="A213" t="s">
        <v>861</v>
      </c>
      <c r="B213" t="s">
        <v>104</v>
      </c>
      <c r="C213" t="s">
        <v>862</v>
      </c>
      <c r="D213" s="3">
        <v>12</v>
      </c>
      <c r="E213" t="s">
        <v>346</v>
      </c>
      <c r="F213" t="s">
        <v>668</v>
      </c>
      <c r="G213" t="s">
        <v>684</v>
      </c>
      <c r="H213" t="s">
        <v>373</v>
      </c>
      <c r="I213" t="s">
        <v>373</v>
      </c>
      <c r="L213" t="s">
        <v>307</v>
      </c>
      <c r="M213" t="s">
        <v>349</v>
      </c>
      <c r="P213" t="s">
        <v>350</v>
      </c>
      <c r="Q213" t="s">
        <v>351</v>
      </c>
      <c r="R213" t="s">
        <v>361</v>
      </c>
      <c r="S213" t="s">
        <v>350</v>
      </c>
      <c r="T213" t="s">
        <v>392</v>
      </c>
      <c r="U213" t="s">
        <v>797</v>
      </c>
      <c r="V213" t="s">
        <v>379</v>
      </c>
      <c r="W213">
        <v>99.95</v>
      </c>
      <c r="X213">
        <v>99.95</v>
      </c>
      <c r="Y213" s="4">
        <v>13.079640625</v>
      </c>
      <c r="Z213" s="3">
        <v>395</v>
      </c>
      <c r="AA213" s="5">
        <v>852</v>
      </c>
      <c r="AC213" s="5">
        <v>9.28571428571429</v>
      </c>
      <c r="AD213" s="6">
        <v>0.61585109417781503</v>
      </c>
      <c r="AE213" s="5">
        <v>8376.24</v>
      </c>
      <c r="AF213" s="5">
        <v>24510.85</v>
      </c>
      <c r="AG213" s="3">
        <v>3</v>
      </c>
      <c r="AH213" s="3">
        <v>3</v>
      </c>
      <c r="AI213" s="3">
        <v>3</v>
      </c>
      <c r="AJ213" s="3">
        <v>3</v>
      </c>
    </row>
    <row r="214" spans="1:36" x14ac:dyDescent="0.3">
      <c r="A214" t="s">
        <v>863</v>
      </c>
      <c r="B214" t="s">
        <v>108</v>
      </c>
      <c r="C214" t="s">
        <v>864</v>
      </c>
      <c r="D214" s="3">
        <v>12</v>
      </c>
      <c r="E214" t="s">
        <v>346</v>
      </c>
      <c r="F214" t="s">
        <v>668</v>
      </c>
      <c r="G214" t="s">
        <v>684</v>
      </c>
      <c r="H214" t="s">
        <v>373</v>
      </c>
      <c r="I214" t="s">
        <v>373</v>
      </c>
      <c r="L214" t="s">
        <v>307</v>
      </c>
      <c r="M214" t="s">
        <v>349</v>
      </c>
      <c r="P214" t="s">
        <v>350</v>
      </c>
      <c r="Q214" t="s">
        <v>351</v>
      </c>
      <c r="R214" t="s">
        <v>361</v>
      </c>
      <c r="S214" t="s">
        <v>350</v>
      </c>
      <c r="T214" t="s">
        <v>392</v>
      </c>
      <c r="U214" t="s">
        <v>797</v>
      </c>
      <c r="V214" t="s">
        <v>476</v>
      </c>
      <c r="W214">
        <v>99.95</v>
      </c>
      <c r="X214">
        <v>99.95</v>
      </c>
      <c r="Y214" s="4">
        <v>13.694176923076901</v>
      </c>
      <c r="Z214" s="3">
        <v>103</v>
      </c>
      <c r="AA214" s="5">
        <v>1025</v>
      </c>
      <c r="AB214">
        <v>6</v>
      </c>
      <c r="AC214" s="5">
        <v>9.28571428571429</v>
      </c>
      <c r="AD214" s="6">
        <v>0.41705821595438197</v>
      </c>
      <c r="AE214" s="5">
        <v>7389.98</v>
      </c>
      <c r="AF214" s="5">
        <v>28556.01</v>
      </c>
      <c r="AG214" s="3">
        <v>3</v>
      </c>
      <c r="AH214" s="3">
        <v>3</v>
      </c>
      <c r="AI214" s="3">
        <v>3</v>
      </c>
      <c r="AJ214" s="3">
        <v>3</v>
      </c>
    </row>
    <row r="215" spans="1:36" x14ac:dyDescent="0.3">
      <c r="A215" t="s">
        <v>865</v>
      </c>
      <c r="B215" t="s">
        <v>64</v>
      </c>
      <c r="C215" t="s">
        <v>866</v>
      </c>
      <c r="D215" s="3">
        <v>11</v>
      </c>
      <c r="E215" t="s">
        <v>346</v>
      </c>
      <c r="F215" t="s">
        <v>668</v>
      </c>
      <c r="G215" t="s">
        <v>684</v>
      </c>
      <c r="H215" t="s">
        <v>373</v>
      </c>
      <c r="I215" t="s">
        <v>359</v>
      </c>
      <c r="L215" t="s">
        <v>307</v>
      </c>
      <c r="M215" t="s">
        <v>349</v>
      </c>
      <c r="P215" t="s">
        <v>350</v>
      </c>
      <c r="Q215" t="s">
        <v>351</v>
      </c>
      <c r="R215" t="s">
        <v>361</v>
      </c>
      <c r="S215" t="s">
        <v>350</v>
      </c>
      <c r="T215" t="s">
        <v>392</v>
      </c>
      <c r="U215" t="s">
        <v>392</v>
      </c>
      <c r="V215" t="s">
        <v>867</v>
      </c>
      <c r="W215">
        <v>75.95</v>
      </c>
      <c r="X215">
        <v>75.95</v>
      </c>
      <c r="Y215" s="4">
        <v>11.2966466666667</v>
      </c>
      <c r="Z215" s="3">
        <v>130</v>
      </c>
      <c r="AA215" s="5">
        <v>1324</v>
      </c>
      <c r="AB215">
        <v>7</v>
      </c>
      <c r="AC215" s="5">
        <v>9</v>
      </c>
      <c r="AD215" s="6">
        <v>0.32953550368603401</v>
      </c>
      <c r="AE215" s="5">
        <v>6209.9</v>
      </c>
      <c r="AF215" s="5">
        <v>27856.14</v>
      </c>
      <c r="AG215" s="3">
        <v>3</v>
      </c>
      <c r="AH215" s="3">
        <v>2</v>
      </c>
      <c r="AI215" s="3">
        <v>3</v>
      </c>
      <c r="AJ215" s="3">
        <v>3</v>
      </c>
    </row>
    <row r="216" spans="1:36" x14ac:dyDescent="0.3">
      <c r="A216" t="s">
        <v>868</v>
      </c>
      <c r="B216" t="s">
        <v>86</v>
      </c>
      <c r="C216" t="s">
        <v>869</v>
      </c>
      <c r="D216" s="3">
        <v>11</v>
      </c>
      <c r="E216" t="s">
        <v>346</v>
      </c>
      <c r="F216" t="s">
        <v>668</v>
      </c>
      <c r="G216" t="s">
        <v>684</v>
      </c>
      <c r="H216" t="s">
        <v>373</v>
      </c>
      <c r="I216" t="s">
        <v>359</v>
      </c>
      <c r="L216" t="s">
        <v>307</v>
      </c>
      <c r="M216" t="s">
        <v>349</v>
      </c>
      <c r="P216" t="s">
        <v>350</v>
      </c>
      <c r="Q216" t="s">
        <v>351</v>
      </c>
      <c r="R216" t="s">
        <v>361</v>
      </c>
      <c r="S216" t="s">
        <v>350</v>
      </c>
      <c r="T216" t="s">
        <v>392</v>
      </c>
      <c r="U216" t="s">
        <v>797</v>
      </c>
      <c r="V216" t="s">
        <v>764</v>
      </c>
      <c r="W216">
        <v>79.95</v>
      </c>
      <c r="X216">
        <v>79.95</v>
      </c>
      <c r="Y216" s="4">
        <v>13.725447368421101</v>
      </c>
      <c r="Z216" s="3">
        <v>324</v>
      </c>
      <c r="AA216" s="5">
        <v>1152</v>
      </c>
      <c r="AB216">
        <v>15</v>
      </c>
      <c r="AC216" s="5">
        <v>9</v>
      </c>
      <c r="AD216" s="6">
        <v>0.27006915415104599</v>
      </c>
      <c r="AE216" s="5">
        <v>5589.79</v>
      </c>
      <c r="AF216" s="5">
        <v>28527.65</v>
      </c>
      <c r="AG216" s="3">
        <v>3</v>
      </c>
      <c r="AH216" s="3">
        <v>3</v>
      </c>
      <c r="AI216" s="3">
        <v>2</v>
      </c>
      <c r="AJ216" s="3">
        <v>3</v>
      </c>
    </row>
    <row r="217" spans="1:36" x14ac:dyDescent="0.3">
      <c r="A217" t="s">
        <v>870</v>
      </c>
      <c r="B217" t="s">
        <v>63</v>
      </c>
      <c r="C217" t="s">
        <v>871</v>
      </c>
      <c r="D217" s="3">
        <v>10</v>
      </c>
      <c r="E217" t="s">
        <v>358</v>
      </c>
      <c r="F217" t="s">
        <v>668</v>
      </c>
      <c r="G217" t="s">
        <v>684</v>
      </c>
      <c r="H217" t="s">
        <v>373</v>
      </c>
      <c r="I217" t="s">
        <v>359</v>
      </c>
      <c r="L217" t="s">
        <v>307</v>
      </c>
      <c r="M217" t="s">
        <v>349</v>
      </c>
      <c r="P217" t="s">
        <v>350</v>
      </c>
      <c r="Q217" t="s">
        <v>351</v>
      </c>
      <c r="R217" t="s">
        <v>361</v>
      </c>
      <c r="S217" t="s">
        <v>350</v>
      </c>
      <c r="T217" t="s">
        <v>392</v>
      </c>
      <c r="U217" t="s">
        <v>392</v>
      </c>
      <c r="V217" t="s">
        <v>798</v>
      </c>
      <c r="W217">
        <v>79.95</v>
      </c>
      <c r="X217">
        <v>79.95</v>
      </c>
      <c r="Y217" s="4">
        <v>13.868151898734199</v>
      </c>
      <c r="Z217" s="3">
        <v>360</v>
      </c>
      <c r="AA217" s="5">
        <v>1193</v>
      </c>
      <c r="AB217">
        <v>4</v>
      </c>
      <c r="AC217" s="5">
        <v>9.1428571428571406</v>
      </c>
      <c r="AD217" s="6">
        <v>0.27702494243785702</v>
      </c>
      <c r="AE217" s="5">
        <v>5652.05</v>
      </c>
      <c r="AF217" s="5">
        <v>29170.68</v>
      </c>
      <c r="AG217" s="3">
        <v>3</v>
      </c>
      <c r="AH217" s="3">
        <v>2</v>
      </c>
      <c r="AI217" s="3">
        <v>2</v>
      </c>
      <c r="AJ217" s="3">
        <v>3</v>
      </c>
    </row>
    <row r="218" spans="1:36" x14ac:dyDescent="0.3">
      <c r="A218" t="s">
        <v>872</v>
      </c>
      <c r="B218" t="s">
        <v>66</v>
      </c>
      <c r="C218" t="s">
        <v>873</v>
      </c>
      <c r="D218" s="3">
        <v>8</v>
      </c>
      <c r="E218" t="s">
        <v>358</v>
      </c>
      <c r="F218" t="s">
        <v>668</v>
      </c>
      <c r="G218" t="s">
        <v>684</v>
      </c>
      <c r="H218" t="s">
        <v>373</v>
      </c>
      <c r="I218" t="s">
        <v>373</v>
      </c>
      <c r="L218" t="s">
        <v>307</v>
      </c>
      <c r="M218" t="s">
        <v>349</v>
      </c>
      <c r="P218" t="s">
        <v>350</v>
      </c>
      <c r="Q218" t="s">
        <v>351</v>
      </c>
      <c r="R218" t="s">
        <v>361</v>
      </c>
      <c r="S218" t="s">
        <v>350</v>
      </c>
      <c r="T218" t="s">
        <v>392</v>
      </c>
      <c r="U218" t="s">
        <v>797</v>
      </c>
      <c r="V218" t="s">
        <v>764</v>
      </c>
      <c r="W218">
        <v>79.95</v>
      </c>
      <c r="X218">
        <v>79.95</v>
      </c>
      <c r="Y218" s="4">
        <v>13.5595298013245</v>
      </c>
      <c r="Z218" s="3">
        <v>235</v>
      </c>
      <c r="AA218" s="5">
        <v>1254</v>
      </c>
      <c r="AB218">
        <v>5</v>
      </c>
      <c r="AC218" s="5">
        <v>9.28571428571429</v>
      </c>
      <c r="AD218" s="6">
        <v>0.24855893027429601</v>
      </c>
      <c r="AE218" s="5">
        <v>5389.01</v>
      </c>
      <c r="AF218" s="5">
        <v>30267.67</v>
      </c>
      <c r="AG218" s="3">
        <v>2</v>
      </c>
      <c r="AH218" s="3">
        <v>1</v>
      </c>
      <c r="AI218" s="3">
        <v>3</v>
      </c>
      <c r="AJ218" s="3">
        <v>2</v>
      </c>
    </row>
    <row r="219" spans="1:36" x14ac:dyDescent="0.3">
      <c r="A219" t="s">
        <v>874</v>
      </c>
      <c r="B219" t="s">
        <v>46</v>
      </c>
      <c r="C219" t="s">
        <v>875</v>
      </c>
      <c r="D219" s="3">
        <v>8</v>
      </c>
      <c r="E219" t="s">
        <v>358</v>
      </c>
      <c r="F219" t="s">
        <v>668</v>
      </c>
      <c r="G219" t="s">
        <v>684</v>
      </c>
      <c r="H219" t="s">
        <v>373</v>
      </c>
      <c r="I219" t="s">
        <v>373</v>
      </c>
      <c r="L219" t="s">
        <v>307</v>
      </c>
      <c r="M219" t="s">
        <v>349</v>
      </c>
      <c r="P219" t="s">
        <v>350</v>
      </c>
      <c r="Q219" t="s">
        <v>351</v>
      </c>
      <c r="R219" t="s">
        <v>361</v>
      </c>
      <c r="S219" t="s">
        <v>350</v>
      </c>
      <c r="T219" t="s">
        <v>392</v>
      </c>
      <c r="U219" t="s">
        <v>363</v>
      </c>
      <c r="V219" t="s">
        <v>473</v>
      </c>
      <c r="W219">
        <v>79.95</v>
      </c>
      <c r="X219">
        <v>79.95</v>
      </c>
      <c r="Y219" s="4">
        <v>13.8298896103896</v>
      </c>
      <c r="Z219" s="3">
        <v>453</v>
      </c>
      <c r="AA219" s="5">
        <v>1070</v>
      </c>
      <c r="AB219">
        <v>8</v>
      </c>
      <c r="AC219" s="5">
        <v>9.1428571428571406</v>
      </c>
      <c r="AD219" s="6">
        <v>0.26967119714030302</v>
      </c>
      <c r="AE219" s="5">
        <v>5075.0200000000004</v>
      </c>
      <c r="AF219" s="5">
        <v>26377.61</v>
      </c>
      <c r="AG219" s="3">
        <v>2</v>
      </c>
      <c r="AH219" s="3">
        <v>2</v>
      </c>
      <c r="AI219" s="3">
        <v>2</v>
      </c>
      <c r="AJ219" s="3">
        <v>2</v>
      </c>
    </row>
    <row r="220" spans="1:36" x14ac:dyDescent="0.3">
      <c r="A220" t="s">
        <v>876</v>
      </c>
      <c r="B220" t="s">
        <v>83</v>
      </c>
      <c r="C220" t="s">
        <v>877</v>
      </c>
      <c r="D220" s="3">
        <v>8</v>
      </c>
      <c r="E220" t="s">
        <v>358</v>
      </c>
      <c r="F220" t="s">
        <v>668</v>
      </c>
      <c r="G220" t="s">
        <v>684</v>
      </c>
      <c r="H220" t="s">
        <v>373</v>
      </c>
      <c r="I220" t="s">
        <v>359</v>
      </c>
      <c r="L220" t="s">
        <v>307</v>
      </c>
      <c r="M220" t="s">
        <v>349</v>
      </c>
      <c r="P220" t="s">
        <v>350</v>
      </c>
      <c r="Q220" t="s">
        <v>351</v>
      </c>
      <c r="R220" t="s">
        <v>361</v>
      </c>
      <c r="S220" t="s">
        <v>350</v>
      </c>
      <c r="T220" t="s">
        <v>392</v>
      </c>
      <c r="U220" t="s">
        <v>797</v>
      </c>
      <c r="V220" t="s">
        <v>473</v>
      </c>
      <c r="W220">
        <v>75.260000000000005</v>
      </c>
      <c r="X220">
        <v>75.260000000000005</v>
      </c>
      <c r="Y220" s="4">
        <v>13.907694805194801</v>
      </c>
      <c r="Z220" s="3">
        <v>133</v>
      </c>
      <c r="AA220" s="5">
        <v>1309</v>
      </c>
      <c r="AB220">
        <v>2</v>
      </c>
      <c r="AC220" s="5">
        <v>9</v>
      </c>
      <c r="AD220" s="6">
        <v>0.21742627784986501</v>
      </c>
      <c r="AE220" s="5">
        <v>4945.8</v>
      </c>
      <c r="AF220" s="5">
        <v>31150.67</v>
      </c>
      <c r="AG220" s="3">
        <v>2</v>
      </c>
      <c r="AH220" s="3">
        <v>1</v>
      </c>
      <c r="AI220" s="3">
        <v>3</v>
      </c>
      <c r="AJ220" s="3">
        <v>2</v>
      </c>
    </row>
    <row r="221" spans="1:36" x14ac:dyDescent="0.3">
      <c r="A221" t="s">
        <v>878</v>
      </c>
      <c r="B221" t="s">
        <v>67</v>
      </c>
      <c r="C221" t="s">
        <v>879</v>
      </c>
      <c r="D221" s="3">
        <v>7</v>
      </c>
      <c r="E221" t="s">
        <v>367</v>
      </c>
      <c r="F221" t="s">
        <v>668</v>
      </c>
      <c r="G221" t="s">
        <v>684</v>
      </c>
      <c r="H221" t="s">
        <v>373</v>
      </c>
      <c r="I221" t="s">
        <v>359</v>
      </c>
      <c r="L221" t="s">
        <v>307</v>
      </c>
      <c r="M221" t="s">
        <v>349</v>
      </c>
      <c r="P221" t="s">
        <v>350</v>
      </c>
      <c r="Q221" t="s">
        <v>351</v>
      </c>
      <c r="R221" t="s">
        <v>361</v>
      </c>
      <c r="S221" t="s">
        <v>350</v>
      </c>
      <c r="T221" t="s">
        <v>392</v>
      </c>
      <c r="U221" t="s">
        <v>392</v>
      </c>
      <c r="V221" t="s">
        <v>798</v>
      </c>
      <c r="W221">
        <v>79.95</v>
      </c>
      <c r="X221">
        <v>79.95</v>
      </c>
      <c r="Y221" s="4">
        <v>13.868151898734199</v>
      </c>
      <c r="Z221" s="3">
        <v>602</v>
      </c>
      <c r="AA221" s="5">
        <v>960</v>
      </c>
      <c r="AB221">
        <v>2</v>
      </c>
      <c r="AC221" s="5">
        <v>9.28571428571429</v>
      </c>
      <c r="AD221" s="6">
        <v>0.27552349944506499</v>
      </c>
      <c r="AE221" s="5">
        <v>4514.79</v>
      </c>
      <c r="AF221" s="5">
        <v>23519.7</v>
      </c>
      <c r="AG221" s="3">
        <v>2</v>
      </c>
      <c r="AH221" s="3">
        <v>2</v>
      </c>
      <c r="AI221" s="3">
        <v>1</v>
      </c>
      <c r="AJ221" s="3">
        <v>2</v>
      </c>
    </row>
    <row r="222" spans="1:36" x14ac:dyDescent="0.3">
      <c r="A222" t="s">
        <v>880</v>
      </c>
      <c r="B222" t="s">
        <v>106</v>
      </c>
      <c r="C222" t="s">
        <v>881</v>
      </c>
      <c r="D222" s="3">
        <v>6</v>
      </c>
      <c r="E222" t="s">
        <v>367</v>
      </c>
      <c r="F222" t="s">
        <v>668</v>
      </c>
      <c r="G222" t="s">
        <v>684</v>
      </c>
      <c r="H222" t="s">
        <v>373</v>
      </c>
      <c r="I222" t="s">
        <v>373</v>
      </c>
      <c r="L222" t="s">
        <v>307</v>
      </c>
      <c r="M222" t="s">
        <v>349</v>
      </c>
      <c r="P222" t="s">
        <v>350</v>
      </c>
      <c r="Q222" t="s">
        <v>351</v>
      </c>
      <c r="R222" t="s">
        <v>361</v>
      </c>
      <c r="S222" t="s">
        <v>350</v>
      </c>
      <c r="T222" t="s">
        <v>392</v>
      </c>
      <c r="U222" t="s">
        <v>392</v>
      </c>
      <c r="V222" t="s">
        <v>385</v>
      </c>
      <c r="W222">
        <v>78.58</v>
      </c>
      <c r="X222">
        <v>78.58</v>
      </c>
      <c r="Y222" s="4">
        <v>14.4268607594937</v>
      </c>
      <c r="Z222" s="3">
        <v>338</v>
      </c>
      <c r="AA222" s="5">
        <v>1134</v>
      </c>
      <c r="AB222">
        <v>2</v>
      </c>
      <c r="AC222" s="5">
        <v>9.28571428571429</v>
      </c>
      <c r="AD222" s="6">
        <v>0.21540515618205999</v>
      </c>
      <c r="AE222" s="5">
        <v>4384.96</v>
      </c>
      <c r="AF222" s="5">
        <v>27645.39</v>
      </c>
      <c r="AG222" s="3">
        <v>2</v>
      </c>
      <c r="AH222" s="3">
        <v>1</v>
      </c>
      <c r="AI222" s="3">
        <v>1</v>
      </c>
      <c r="AJ222" s="3">
        <v>2</v>
      </c>
    </row>
    <row r="223" spans="1:36" x14ac:dyDescent="0.3">
      <c r="A223" t="s">
        <v>882</v>
      </c>
      <c r="B223" t="s">
        <v>91</v>
      </c>
      <c r="C223" t="s">
        <v>883</v>
      </c>
      <c r="D223" s="3">
        <v>6</v>
      </c>
      <c r="E223" t="s">
        <v>367</v>
      </c>
      <c r="F223" t="s">
        <v>668</v>
      </c>
      <c r="G223" t="s">
        <v>684</v>
      </c>
      <c r="H223" t="s">
        <v>373</v>
      </c>
      <c r="I223" t="s">
        <v>359</v>
      </c>
      <c r="L223" t="s">
        <v>307</v>
      </c>
      <c r="M223" t="s">
        <v>349</v>
      </c>
      <c r="P223" t="s">
        <v>350</v>
      </c>
      <c r="Q223" t="s">
        <v>351</v>
      </c>
      <c r="R223" t="s">
        <v>361</v>
      </c>
      <c r="S223" t="s">
        <v>350</v>
      </c>
      <c r="T223" t="s">
        <v>392</v>
      </c>
      <c r="U223" t="s">
        <v>797</v>
      </c>
      <c r="V223" t="s">
        <v>764</v>
      </c>
      <c r="W223">
        <v>79.95</v>
      </c>
      <c r="X223">
        <v>79.95</v>
      </c>
      <c r="Y223" s="4">
        <v>13.6872052980132</v>
      </c>
      <c r="Z223" s="3">
        <v>630</v>
      </c>
      <c r="AA223" s="5">
        <v>867</v>
      </c>
      <c r="AC223" s="5">
        <v>9.28571428571429</v>
      </c>
      <c r="AD223" s="6">
        <v>0.28888778069371601</v>
      </c>
      <c r="AE223" s="5">
        <v>4170.93</v>
      </c>
      <c r="AF223" s="5">
        <v>21177.42</v>
      </c>
      <c r="AG223" s="3">
        <v>1</v>
      </c>
      <c r="AH223" s="3">
        <v>3</v>
      </c>
      <c r="AI223" s="3">
        <v>1</v>
      </c>
      <c r="AJ223" s="3">
        <v>1</v>
      </c>
    </row>
    <row r="224" spans="1:36" x14ac:dyDescent="0.3">
      <c r="A224" t="s">
        <v>884</v>
      </c>
      <c r="B224" t="s">
        <v>103</v>
      </c>
      <c r="C224" t="s">
        <v>885</v>
      </c>
      <c r="D224" s="3">
        <v>6</v>
      </c>
      <c r="E224" t="s">
        <v>367</v>
      </c>
      <c r="F224" t="s">
        <v>668</v>
      </c>
      <c r="G224" t="s">
        <v>684</v>
      </c>
      <c r="H224" t="s">
        <v>373</v>
      </c>
      <c r="I224" t="s">
        <v>373</v>
      </c>
      <c r="L224" t="s">
        <v>307</v>
      </c>
      <c r="M224" t="s">
        <v>349</v>
      </c>
      <c r="P224" t="s">
        <v>350</v>
      </c>
      <c r="Q224" t="s">
        <v>351</v>
      </c>
      <c r="R224" t="s">
        <v>361</v>
      </c>
      <c r="S224" t="s">
        <v>350</v>
      </c>
      <c r="T224" t="s">
        <v>392</v>
      </c>
      <c r="U224" t="s">
        <v>363</v>
      </c>
      <c r="V224" t="s">
        <v>473</v>
      </c>
      <c r="W224">
        <v>75.56</v>
      </c>
      <c r="X224">
        <v>75.56</v>
      </c>
      <c r="Y224" s="4">
        <v>13.9431282051282</v>
      </c>
      <c r="Z224" s="3">
        <v>363</v>
      </c>
      <c r="AA224" s="5">
        <v>1080</v>
      </c>
      <c r="AB224">
        <v>3</v>
      </c>
      <c r="AC224" s="5">
        <v>9.28571428571429</v>
      </c>
      <c r="AD224" s="6">
        <v>0.22152216194361499</v>
      </c>
      <c r="AE224" s="5">
        <v>4127.0600000000004</v>
      </c>
      <c r="AF224" s="5">
        <v>25447.9</v>
      </c>
      <c r="AG224" s="3">
        <v>1</v>
      </c>
      <c r="AH224" s="3">
        <v>1</v>
      </c>
      <c r="AI224" s="3">
        <v>3</v>
      </c>
      <c r="AJ224" s="3">
        <v>1</v>
      </c>
    </row>
    <row r="225" spans="1:36" x14ac:dyDescent="0.3">
      <c r="A225" t="s">
        <v>886</v>
      </c>
      <c r="B225" t="s">
        <v>92</v>
      </c>
      <c r="C225" t="s">
        <v>887</v>
      </c>
      <c r="D225" s="3">
        <v>6</v>
      </c>
      <c r="E225" t="s">
        <v>367</v>
      </c>
      <c r="F225" t="s">
        <v>668</v>
      </c>
      <c r="G225" t="s">
        <v>684</v>
      </c>
      <c r="H225" t="s">
        <v>373</v>
      </c>
      <c r="I225" t="s">
        <v>359</v>
      </c>
      <c r="L225" t="s">
        <v>307</v>
      </c>
      <c r="M225" t="s">
        <v>349</v>
      </c>
      <c r="P225" t="s">
        <v>350</v>
      </c>
      <c r="Q225" t="s">
        <v>351</v>
      </c>
      <c r="R225" t="s">
        <v>361</v>
      </c>
      <c r="S225" t="s">
        <v>350</v>
      </c>
      <c r="T225" t="s">
        <v>392</v>
      </c>
      <c r="U225" t="s">
        <v>797</v>
      </c>
      <c r="V225" t="s">
        <v>888</v>
      </c>
      <c r="W225">
        <v>89.95</v>
      </c>
      <c r="X225">
        <v>89.95</v>
      </c>
      <c r="Y225" s="4">
        <v>12.1996272727273</v>
      </c>
      <c r="Z225" s="3">
        <v>556</v>
      </c>
      <c r="AA225" s="5">
        <v>466</v>
      </c>
      <c r="AC225" s="5">
        <v>9.1428571428571406</v>
      </c>
      <c r="AD225" s="6">
        <v>0.4557577341754</v>
      </c>
      <c r="AE225" s="5">
        <v>3243.09</v>
      </c>
      <c r="AF225" s="5">
        <v>12430.26</v>
      </c>
      <c r="AG225" s="3">
        <v>1</v>
      </c>
      <c r="AH225" s="3">
        <v>3</v>
      </c>
      <c r="AI225" s="3">
        <v>1</v>
      </c>
      <c r="AJ225" s="3">
        <v>1</v>
      </c>
    </row>
    <row r="226" spans="1:36" x14ac:dyDescent="0.3">
      <c r="A226" t="s">
        <v>889</v>
      </c>
      <c r="B226" t="s">
        <v>81</v>
      </c>
      <c r="C226" t="s">
        <v>890</v>
      </c>
      <c r="D226" s="3">
        <v>5</v>
      </c>
      <c r="E226" t="s">
        <v>367</v>
      </c>
      <c r="F226" t="s">
        <v>668</v>
      </c>
      <c r="G226" t="s">
        <v>684</v>
      </c>
      <c r="H226" t="s">
        <v>373</v>
      </c>
      <c r="I226" t="s">
        <v>359</v>
      </c>
      <c r="L226" t="s">
        <v>307</v>
      </c>
      <c r="M226" t="s">
        <v>349</v>
      </c>
      <c r="P226" t="s">
        <v>350</v>
      </c>
      <c r="Q226" t="s">
        <v>351</v>
      </c>
      <c r="R226" t="s">
        <v>361</v>
      </c>
      <c r="S226" t="s">
        <v>350</v>
      </c>
      <c r="T226" t="s">
        <v>363</v>
      </c>
      <c r="U226" t="s">
        <v>392</v>
      </c>
      <c r="V226" t="s">
        <v>777</v>
      </c>
      <c r="W226">
        <v>69.95</v>
      </c>
      <c r="X226">
        <v>69.95</v>
      </c>
      <c r="Y226" s="4">
        <v>12.361724358974399</v>
      </c>
      <c r="Z226" s="3">
        <v>554</v>
      </c>
      <c r="AA226" s="5">
        <v>981</v>
      </c>
      <c r="AB226">
        <v>3</v>
      </c>
      <c r="AC226" s="5">
        <v>9.28571428571429</v>
      </c>
      <c r="AD226" s="6">
        <v>0.299044715447154</v>
      </c>
      <c r="AE226" s="5">
        <v>4310.2700000000004</v>
      </c>
      <c r="AF226" s="5">
        <v>21271.51</v>
      </c>
      <c r="AG226" s="3">
        <v>1</v>
      </c>
      <c r="AH226" s="3">
        <v>2</v>
      </c>
      <c r="AI226" s="3">
        <v>1</v>
      </c>
      <c r="AJ226" s="3">
        <v>1</v>
      </c>
    </row>
    <row r="227" spans="1:36" x14ac:dyDescent="0.3">
      <c r="A227" t="s">
        <v>891</v>
      </c>
      <c r="B227" t="s">
        <v>82</v>
      </c>
      <c r="C227" t="s">
        <v>892</v>
      </c>
      <c r="D227" s="3">
        <v>5</v>
      </c>
      <c r="E227" t="s">
        <v>367</v>
      </c>
      <c r="F227" t="s">
        <v>668</v>
      </c>
      <c r="G227" t="s">
        <v>684</v>
      </c>
      <c r="H227" t="s">
        <v>373</v>
      </c>
      <c r="I227" t="s">
        <v>373</v>
      </c>
      <c r="L227" t="s">
        <v>307</v>
      </c>
      <c r="M227" t="s">
        <v>349</v>
      </c>
      <c r="P227" t="s">
        <v>350</v>
      </c>
      <c r="Q227" t="s">
        <v>351</v>
      </c>
      <c r="R227" t="s">
        <v>361</v>
      </c>
      <c r="S227" t="s">
        <v>350</v>
      </c>
      <c r="T227" t="s">
        <v>392</v>
      </c>
      <c r="U227" t="s">
        <v>392</v>
      </c>
      <c r="V227" t="s">
        <v>473</v>
      </c>
      <c r="W227">
        <v>73.36</v>
      </c>
      <c r="X227">
        <v>73.36</v>
      </c>
      <c r="Y227" s="4">
        <v>13.532999999999999</v>
      </c>
      <c r="Z227" s="3">
        <v>480</v>
      </c>
      <c r="AA227" s="5">
        <v>982</v>
      </c>
      <c r="AB227">
        <v>6</v>
      </c>
      <c r="AC227" s="5">
        <v>9.1428571428571406</v>
      </c>
      <c r="AD227" s="6">
        <v>0.21617262509260199</v>
      </c>
      <c r="AE227" s="5">
        <v>3623.72</v>
      </c>
      <c r="AF227" s="5">
        <v>22490.98</v>
      </c>
      <c r="AG227" s="3">
        <v>1</v>
      </c>
      <c r="AH227" s="3">
        <v>1</v>
      </c>
      <c r="AI227" s="3">
        <v>2</v>
      </c>
      <c r="AJ227" s="3">
        <v>1</v>
      </c>
    </row>
    <row r="228" spans="1:36" x14ac:dyDescent="0.3">
      <c r="A228" t="s">
        <v>893</v>
      </c>
      <c r="B228" t="s">
        <v>107</v>
      </c>
      <c r="C228" t="s">
        <v>894</v>
      </c>
      <c r="D228" s="3">
        <v>4</v>
      </c>
      <c r="E228" t="s">
        <v>367</v>
      </c>
      <c r="F228" t="s">
        <v>668</v>
      </c>
      <c r="G228" t="s">
        <v>684</v>
      </c>
      <c r="H228" t="s">
        <v>373</v>
      </c>
      <c r="I228" t="s">
        <v>373</v>
      </c>
      <c r="L228" t="s">
        <v>307</v>
      </c>
      <c r="M228" t="s">
        <v>349</v>
      </c>
      <c r="P228" t="s">
        <v>350</v>
      </c>
      <c r="Q228" t="s">
        <v>351</v>
      </c>
      <c r="R228" t="s">
        <v>361</v>
      </c>
      <c r="S228" t="s">
        <v>350</v>
      </c>
      <c r="T228" t="s">
        <v>392</v>
      </c>
      <c r="U228" t="s">
        <v>392</v>
      </c>
      <c r="V228" t="s">
        <v>764</v>
      </c>
      <c r="W228">
        <v>75.37</v>
      </c>
      <c r="X228">
        <v>75.37</v>
      </c>
      <c r="Y228" s="4">
        <v>13.720679487179501</v>
      </c>
      <c r="Z228" s="3">
        <v>448</v>
      </c>
      <c r="AA228" s="5">
        <v>1010</v>
      </c>
      <c r="AB228">
        <v>2</v>
      </c>
      <c r="AC228" s="5">
        <v>9</v>
      </c>
      <c r="AD228" s="6">
        <v>0.23478265471987</v>
      </c>
      <c r="AE228" s="5">
        <v>4025.71</v>
      </c>
      <c r="AF228" s="5">
        <v>23879.07</v>
      </c>
      <c r="AG228" s="3">
        <v>1</v>
      </c>
      <c r="AH228" s="3">
        <v>1</v>
      </c>
      <c r="AI228" s="3">
        <v>1</v>
      </c>
      <c r="AJ228" s="3">
        <v>1</v>
      </c>
    </row>
    <row r="229" spans="1:36" x14ac:dyDescent="0.3">
      <c r="A229" t="s">
        <v>895</v>
      </c>
      <c r="B229" t="s">
        <v>112</v>
      </c>
      <c r="C229" t="s">
        <v>896</v>
      </c>
      <c r="D229" s="3">
        <v>4</v>
      </c>
      <c r="E229" t="s">
        <v>367</v>
      </c>
      <c r="F229" t="s">
        <v>668</v>
      </c>
      <c r="G229" t="s">
        <v>684</v>
      </c>
      <c r="H229" t="s">
        <v>373</v>
      </c>
      <c r="I229" t="s">
        <v>359</v>
      </c>
      <c r="L229" t="s">
        <v>307</v>
      </c>
      <c r="M229" t="s">
        <v>349</v>
      </c>
      <c r="P229" t="s">
        <v>350</v>
      </c>
      <c r="Q229" t="s">
        <v>351</v>
      </c>
      <c r="R229" t="s">
        <v>361</v>
      </c>
      <c r="S229" t="s">
        <v>350</v>
      </c>
      <c r="T229" t="s">
        <v>392</v>
      </c>
      <c r="U229" t="s">
        <v>797</v>
      </c>
      <c r="V229" t="s">
        <v>815</v>
      </c>
      <c r="W229">
        <v>77.14</v>
      </c>
      <c r="X229">
        <v>77.14</v>
      </c>
      <c r="Y229" s="4">
        <v>14.230715384615401</v>
      </c>
      <c r="Z229" s="3">
        <v>217</v>
      </c>
      <c r="AA229" s="5">
        <v>998</v>
      </c>
      <c r="AC229" s="5">
        <v>9.1428571428571406</v>
      </c>
      <c r="AD229" s="6">
        <v>0.224770681789807</v>
      </c>
      <c r="AE229" s="5">
        <v>3906.71</v>
      </c>
      <c r="AF229" s="5">
        <v>24424.04</v>
      </c>
      <c r="AG229" s="3">
        <v>1</v>
      </c>
      <c r="AH229" s="3">
        <v>1</v>
      </c>
      <c r="AI229" s="3">
        <v>1</v>
      </c>
      <c r="AJ229" s="3">
        <v>1</v>
      </c>
    </row>
    <row r="230" spans="1:36" x14ac:dyDescent="0.3">
      <c r="A230" t="s">
        <v>897</v>
      </c>
      <c r="B230" t="s">
        <v>99</v>
      </c>
      <c r="C230" t="s">
        <v>898</v>
      </c>
      <c r="D230" s="3">
        <v>4</v>
      </c>
      <c r="E230" t="s">
        <v>367</v>
      </c>
      <c r="F230" t="s">
        <v>668</v>
      </c>
      <c r="G230" t="s">
        <v>684</v>
      </c>
      <c r="H230" t="s">
        <v>373</v>
      </c>
      <c r="I230" t="s">
        <v>373</v>
      </c>
      <c r="L230" t="s">
        <v>307</v>
      </c>
      <c r="M230" t="s">
        <v>349</v>
      </c>
      <c r="P230" t="s">
        <v>350</v>
      </c>
      <c r="Q230" t="s">
        <v>351</v>
      </c>
      <c r="R230" t="s">
        <v>361</v>
      </c>
      <c r="S230" t="s">
        <v>350</v>
      </c>
      <c r="T230" t="s">
        <v>392</v>
      </c>
      <c r="U230" t="s">
        <v>392</v>
      </c>
      <c r="V230" t="s">
        <v>473</v>
      </c>
      <c r="W230">
        <v>73.540000000000006</v>
      </c>
      <c r="X230">
        <v>73.540000000000006</v>
      </c>
      <c r="Y230" s="4">
        <v>13.5035324675325</v>
      </c>
      <c r="Z230" s="3">
        <v>535</v>
      </c>
      <c r="AA230" s="5">
        <v>949</v>
      </c>
      <c r="AB230">
        <v>2</v>
      </c>
      <c r="AC230" s="5">
        <v>9.28571428571429</v>
      </c>
      <c r="AD230" s="6">
        <v>0.217012100381374</v>
      </c>
      <c r="AE230" s="5">
        <v>3490.34</v>
      </c>
      <c r="AF230" s="5">
        <v>21879.45</v>
      </c>
      <c r="AG230" s="3">
        <v>1</v>
      </c>
      <c r="AH230" s="3">
        <v>1</v>
      </c>
      <c r="AI230" s="3">
        <v>1</v>
      </c>
      <c r="AJ230" s="3">
        <v>1</v>
      </c>
    </row>
    <row r="231" spans="1:36" x14ac:dyDescent="0.3">
      <c r="A231" t="s">
        <v>899</v>
      </c>
      <c r="B231" t="s">
        <v>69</v>
      </c>
      <c r="C231" t="s">
        <v>900</v>
      </c>
      <c r="D231" s="3">
        <v>4</v>
      </c>
      <c r="E231" t="s">
        <v>367</v>
      </c>
      <c r="F231" t="s">
        <v>668</v>
      </c>
      <c r="G231" t="s">
        <v>684</v>
      </c>
      <c r="H231" t="s">
        <v>901</v>
      </c>
      <c r="I231" t="s">
        <v>315</v>
      </c>
      <c r="L231" t="s">
        <v>307</v>
      </c>
      <c r="M231" t="s">
        <v>349</v>
      </c>
      <c r="P231" t="s">
        <v>350</v>
      </c>
      <c r="Q231" t="s">
        <v>351</v>
      </c>
      <c r="R231" t="s">
        <v>361</v>
      </c>
      <c r="S231" t="s">
        <v>350</v>
      </c>
      <c r="T231" t="s">
        <v>392</v>
      </c>
      <c r="U231" t="s">
        <v>363</v>
      </c>
      <c r="V231" t="s">
        <v>764</v>
      </c>
      <c r="W231">
        <v>67.88</v>
      </c>
      <c r="X231">
        <v>67.88</v>
      </c>
      <c r="Y231" s="4">
        <v>12.2382461538462</v>
      </c>
      <c r="Z231" s="3">
        <v>268</v>
      </c>
      <c r="AA231" s="5">
        <v>951</v>
      </c>
      <c r="AB231">
        <v>1</v>
      </c>
      <c r="AC231" s="5">
        <v>9.1428571428571406</v>
      </c>
      <c r="AD231" s="6">
        <v>0.23576440380073599</v>
      </c>
      <c r="AE231" s="5">
        <v>3449.35</v>
      </c>
      <c r="AF231" s="5">
        <v>20362.060000000001</v>
      </c>
      <c r="AG231" s="3">
        <v>1</v>
      </c>
      <c r="AH231" s="3">
        <v>1</v>
      </c>
      <c r="AI231" s="3">
        <v>1</v>
      </c>
      <c r="AJ231" s="3">
        <v>1</v>
      </c>
    </row>
    <row r="232" spans="1:36" x14ac:dyDescent="0.3">
      <c r="A232" t="s">
        <v>902</v>
      </c>
      <c r="B232" t="s">
        <v>94</v>
      </c>
      <c r="C232" t="s">
        <v>903</v>
      </c>
      <c r="D232" s="3">
        <v>4</v>
      </c>
      <c r="E232" t="s">
        <v>367</v>
      </c>
      <c r="F232" t="s">
        <v>668</v>
      </c>
      <c r="G232" t="s">
        <v>684</v>
      </c>
      <c r="H232" t="s">
        <v>373</v>
      </c>
      <c r="I232" t="s">
        <v>359</v>
      </c>
      <c r="L232" t="s">
        <v>307</v>
      </c>
      <c r="M232" t="s">
        <v>349</v>
      </c>
      <c r="P232" t="s">
        <v>350</v>
      </c>
      <c r="Q232" t="s">
        <v>351</v>
      </c>
      <c r="R232" t="s">
        <v>361</v>
      </c>
      <c r="S232" t="s">
        <v>350</v>
      </c>
      <c r="T232" t="s">
        <v>363</v>
      </c>
      <c r="U232" t="s">
        <v>363</v>
      </c>
      <c r="V232" t="s">
        <v>473</v>
      </c>
      <c r="W232">
        <v>66.28</v>
      </c>
      <c r="X232">
        <v>66.28</v>
      </c>
      <c r="Y232" s="4">
        <v>12.8913051948052</v>
      </c>
      <c r="Z232" s="3">
        <v>478</v>
      </c>
      <c r="AA232" s="5">
        <v>996</v>
      </c>
      <c r="AB232">
        <v>2</v>
      </c>
      <c r="AC232" s="5">
        <v>9.1428571428571406</v>
      </c>
      <c r="AD232" s="6">
        <v>0.22084952398165</v>
      </c>
      <c r="AE232" s="5">
        <v>3353.91</v>
      </c>
      <c r="AF232" s="5">
        <v>20874.490000000002</v>
      </c>
      <c r="AG232" s="3">
        <v>1</v>
      </c>
      <c r="AH232" s="3">
        <v>0</v>
      </c>
      <c r="AI232" s="3">
        <v>2</v>
      </c>
      <c r="AJ232" s="3">
        <v>1</v>
      </c>
    </row>
    <row r="233" spans="1:36" x14ac:dyDescent="0.3">
      <c r="A233" t="s">
        <v>904</v>
      </c>
      <c r="B233" t="s">
        <v>109</v>
      </c>
      <c r="C233" t="s">
        <v>905</v>
      </c>
      <c r="D233" s="3">
        <v>4</v>
      </c>
      <c r="E233" t="s">
        <v>367</v>
      </c>
      <c r="F233" t="s">
        <v>668</v>
      </c>
      <c r="G233" t="s">
        <v>684</v>
      </c>
      <c r="H233" t="s">
        <v>373</v>
      </c>
      <c r="I233" t="s">
        <v>359</v>
      </c>
      <c r="L233" t="s">
        <v>307</v>
      </c>
      <c r="M233" t="s">
        <v>349</v>
      </c>
      <c r="P233" t="s">
        <v>350</v>
      </c>
      <c r="Q233" t="s">
        <v>351</v>
      </c>
      <c r="R233" t="s">
        <v>361</v>
      </c>
      <c r="S233" t="s">
        <v>350</v>
      </c>
      <c r="T233" t="s">
        <v>392</v>
      </c>
      <c r="U233" t="s">
        <v>363</v>
      </c>
      <c r="V233" t="s">
        <v>798</v>
      </c>
      <c r="W233">
        <v>73.75</v>
      </c>
      <c r="X233">
        <v>73.75</v>
      </c>
      <c r="Y233" s="4">
        <v>13.6065859872611</v>
      </c>
      <c r="Z233" s="3">
        <v>590</v>
      </c>
      <c r="AA233" s="5">
        <v>886</v>
      </c>
      <c r="AB233">
        <v>1</v>
      </c>
      <c r="AC233" s="5">
        <v>9.28571428571429</v>
      </c>
      <c r="AD233" s="6">
        <v>0.22230321972929101</v>
      </c>
      <c r="AE233" s="5">
        <v>3325.51</v>
      </c>
      <c r="AF233" s="5">
        <v>20552.330000000002</v>
      </c>
      <c r="AG233" s="3">
        <v>1</v>
      </c>
      <c r="AH233" s="3">
        <v>1</v>
      </c>
      <c r="AI233" s="3">
        <v>1</v>
      </c>
      <c r="AJ233" s="3">
        <v>1</v>
      </c>
    </row>
    <row r="234" spans="1:36" x14ac:dyDescent="0.3">
      <c r="A234" t="s">
        <v>906</v>
      </c>
      <c r="B234" t="s">
        <v>53</v>
      </c>
      <c r="C234" t="s">
        <v>907</v>
      </c>
      <c r="D234" s="3">
        <v>4</v>
      </c>
      <c r="E234" t="s">
        <v>372</v>
      </c>
      <c r="F234" t="s">
        <v>668</v>
      </c>
      <c r="G234" t="s">
        <v>684</v>
      </c>
      <c r="H234" t="s">
        <v>456</v>
      </c>
      <c r="I234" t="s">
        <v>315</v>
      </c>
      <c r="L234" t="s">
        <v>307</v>
      </c>
      <c r="M234" t="s">
        <v>349</v>
      </c>
      <c r="P234" t="s">
        <v>350</v>
      </c>
      <c r="Q234" t="s">
        <v>351</v>
      </c>
      <c r="R234" t="s">
        <v>361</v>
      </c>
      <c r="S234" t="s">
        <v>350</v>
      </c>
      <c r="T234" t="s">
        <v>392</v>
      </c>
      <c r="U234" t="s">
        <v>392</v>
      </c>
      <c r="V234" t="s">
        <v>764</v>
      </c>
      <c r="W234">
        <v>79.95</v>
      </c>
      <c r="X234">
        <v>79.95</v>
      </c>
      <c r="Y234" s="4">
        <v>13.507999999999999</v>
      </c>
      <c r="Z234" s="3">
        <v>522</v>
      </c>
      <c r="AA234" s="5">
        <v>781</v>
      </c>
      <c r="AB234">
        <v>1</v>
      </c>
      <c r="AC234" s="5">
        <v>9.1428571428571406</v>
      </c>
      <c r="AD234" s="6">
        <v>0.25309423390508001</v>
      </c>
      <c r="AE234" s="5">
        <v>3319.78</v>
      </c>
      <c r="AF234" s="5">
        <v>18535.64</v>
      </c>
      <c r="AG234" s="3">
        <v>1</v>
      </c>
      <c r="AH234" s="3">
        <v>1</v>
      </c>
      <c r="AI234" s="3">
        <v>1</v>
      </c>
      <c r="AJ234" s="3">
        <v>1</v>
      </c>
    </row>
    <row r="235" spans="1:36" x14ac:dyDescent="0.3">
      <c r="A235" t="s">
        <v>908</v>
      </c>
      <c r="B235" t="s">
        <v>59</v>
      </c>
      <c r="C235" t="s">
        <v>909</v>
      </c>
      <c r="D235" s="3">
        <v>3</v>
      </c>
      <c r="E235" t="s">
        <v>372</v>
      </c>
      <c r="F235" t="s">
        <v>668</v>
      </c>
      <c r="G235" t="s">
        <v>684</v>
      </c>
      <c r="H235" t="s">
        <v>373</v>
      </c>
      <c r="I235" t="s">
        <v>359</v>
      </c>
      <c r="L235" t="s">
        <v>307</v>
      </c>
      <c r="M235" t="s">
        <v>349</v>
      </c>
      <c r="P235" t="s">
        <v>350</v>
      </c>
      <c r="Q235" t="s">
        <v>351</v>
      </c>
      <c r="R235" t="s">
        <v>361</v>
      </c>
      <c r="S235" t="s">
        <v>350</v>
      </c>
      <c r="T235" t="s">
        <v>363</v>
      </c>
      <c r="U235" t="s">
        <v>797</v>
      </c>
      <c r="V235" t="s">
        <v>777</v>
      </c>
      <c r="W235">
        <v>60.93</v>
      </c>
      <c r="X235">
        <v>60.93</v>
      </c>
      <c r="Y235" s="4">
        <v>11.7630533333333</v>
      </c>
      <c r="Z235" s="3">
        <v>379</v>
      </c>
      <c r="AA235" s="5">
        <v>1042</v>
      </c>
      <c r="AB235">
        <v>1</v>
      </c>
      <c r="AC235" s="5">
        <v>9.1428571428571406</v>
      </c>
      <c r="AD235" s="6">
        <v>0.22112629551752999</v>
      </c>
      <c r="AE235" s="5">
        <v>3215.09</v>
      </c>
      <c r="AF235" s="5">
        <v>20090.580000000002</v>
      </c>
      <c r="AG235" s="3">
        <v>1</v>
      </c>
      <c r="AH235" s="3">
        <v>0</v>
      </c>
      <c r="AI235" s="3">
        <v>1</v>
      </c>
      <c r="AJ235" s="3">
        <v>1</v>
      </c>
    </row>
    <row r="236" spans="1:36" x14ac:dyDescent="0.3">
      <c r="A236" t="s">
        <v>910</v>
      </c>
      <c r="B236" t="s">
        <v>73</v>
      </c>
      <c r="C236" t="s">
        <v>911</v>
      </c>
      <c r="D236" s="3">
        <v>3</v>
      </c>
      <c r="E236" t="s">
        <v>372</v>
      </c>
      <c r="F236" t="s">
        <v>668</v>
      </c>
      <c r="G236" t="s">
        <v>684</v>
      </c>
      <c r="H236" t="s">
        <v>373</v>
      </c>
      <c r="I236" t="s">
        <v>373</v>
      </c>
      <c r="L236" t="s">
        <v>307</v>
      </c>
      <c r="M236" t="s">
        <v>349</v>
      </c>
      <c r="P236" t="s">
        <v>350</v>
      </c>
      <c r="Q236" t="s">
        <v>351</v>
      </c>
      <c r="R236" t="s">
        <v>361</v>
      </c>
      <c r="S236" t="s">
        <v>350</v>
      </c>
      <c r="T236" t="s">
        <v>392</v>
      </c>
      <c r="U236" t="s">
        <v>392</v>
      </c>
      <c r="V236" t="s">
        <v>415</v>
      </c>
      <c r="W236">
        <v>79.95</v>
      </c>
      <c r="X236">
        <v>79.95</v>
      </c>
      <c r="Y236" s="4">
        <v>13.7872615384615</v>
      </c>
      <c r="Z236" s="3">
        <v>782</v>
      </c>
      <c r="AA236" s="5">
        <v>513</v>
      </c>
      <c r="AB236">
        <v>1</v>
      </c>
      <c r="AC236" s="5">
        <v>9.1428571428571406</v>
      </c>
      <c r="AD236" s="6">
        <v>0.26810446248645903</v>
      </c>
      <c r="AE236" s="5">
        <v>2318.3200000000002</v>
      </c>
      <c r="AF236" s="5">
        <v>12104.21</v>
      </c>
      <c r="AG236" s="3">
        <v>0</v>
      </c>
      <c r="AH236" s="3">
        <v>2</v>
      </c>
      <c r="AI236" s="3">
        <v>1</v>
      </c>
      <c r="AJ236" s="3">
        <v>0</v>
      </c>
    </row>
    <row r="237" spans="1:36" x14ac:dyDescent="0.3">
      <c r="A237" t="s">
        <v>912</v>
      </c>
      <c r="B237" t="s">
        <v>90</v>
      </c>
      <c r="C237" t="s">
        <v>913</v>
      </c>
      <c r="D237" s="3">
        <v>1</v>
      </c>
      <c r="E237" t="s">
        <v>372</v>
      </c>
      <c r="F237" t="s">
        <v>668</v>
      </c>
      <c r="G237" t="s">
        <v>684</v>
      </c>
      <c r="H237" t="s">
        <v>373</v>
      </c>
      <c r="I237" t="s">
        <v>373</v>
      </c>
      <c r="L237" t="s">
        <v>307</v>
      </c>
      <c r="M237" t="s">
        <v>349</v>
      </c>
      <c r="P237" t="s">
        <v>350</v>
      </c>
      <c r="Q237" t="s">
        <v>351</v>
      </c>
      <c r="R237" t="s">
        <v>361</v>
      </c>
      <c r="S237" t="s">
        <v>350</v>
      </c>
      <c r="T237" t="s">
        <v>392</v>
      </c>
      <c r="U237" t="s">
        <v>392</v>
      </c>
      <c r="V237" t="s">
        <v>914</v>
      </c>
      <c r="W237">
        <v>77.78</v>
      </c>
      <c r="X237">
        <v>77.78</v>
      </c>
      <c r="Y237" s="4">
        <v>14.420999999999999</v>
      </c>
      <c r="Z237" s="3">
        <v>688</v>
      </c>
      <c r="AA237" s="5">
        <v>592</v>
      </c>
      <c r="AC237" s="5">
        <v>9.28571428571429</v>
      </c>
      <c r="AD237" s="6">
        <v>0.21506557134711601</v>
      </c>
      <c r="AE237" s="5">
        <v>2240.48</v>
      </c>
      <c r="AF237" s="5">
        <v>14265.68</v>
      </c>
      <c r="AG237" s="3">
        <v>0</v>
      </c>
      <c r="AH237" s="3">
        <v>1</v>
      </c>
      <c r="AI237" s="3">
        <v>0</v>
      </c>
      <c r="AJ237" s="3">
        <v>0</v>
      </c>
    </row>
    <row r="238" spans="1:36" x14ac:dyDescent="0.3">
      <c r="A238" t="s">
        <v>915</v>
      </c>
      <c r="B238" t="s">
        <v>115</v>
      </c>
      <c r="C238" t="s">
        <v>916</v>
      </c>
      <c r="D238" s="3">
        <v>1</v>
      </c>
      <c r="E238" t="s">
        <v>372</v>
      </c>
      <c r="F238" t="s">
        <v>668</v>
      </c>
      <c r="G238" t="s">
        <v>684</v>
      </c>
      <c r="H238" t="s">
        <v>373</v>
      </c>
      <c r="I238" t="s">
        <v>359</v>
      </c>
      <c r="L238" t="s">
        <v>307</v>
      </c>
      <c r="M238" t="s">
        <v>349</v>
      </c>
      <c r="P238" t="s">
        <v>350</v>
      </c>
      <c r="Q238" t="s">
        <v>351</v>
      </c>
      <c r="R238" t="s">
        <v>361</v>
      </c>
      <c r="S238" t="s">
        <v>350</v>
      </c>
      <c r="T238" t="s">
        <v>392</v>
      </c>
      <c r="U238" t="s">
        <v>797</v>
      </c>
      <c r="V238" t="s">
        <v>798</v>
      </c>
      <c r="W238">
        <v>70.53</v>
      </c>
      <c r="X238">
        <v>70.53</v>
      </c>
      <c r="Y238" s="4">
        <v>12.9634181818182</v>
      </c>
      <c r="Z238" s="3">
        <v>437</v>
      </c>
      <c r="AA238" s="5">
        <v>576</v>
      </c>
      <c r="AB238">
        <v>1</v>
      </c>
      <c r="AC238" s="5">
        <v>9.1428571428571406</v>
      </c>
      <c r="AD238" s="6">
        <v>0.22142567906833599</v>
      </c>
      <c r="AE238" s="5">
        <v>2066.64</v>
      </c>
      <c r="AF238" s="5">
        <v>12816.12</v>
      </c>
      <c r="AG238" s="3">
        <v>0</v>
      </c>
      <c r="AH238" s="3">
        <v>1</v>
      </c>
      <c r="AI238" s="3">
        <v>0</v>
      </c>
      <c r="AJ238" s="3">
        <v>0</v>
      </c>
    </row>
    <row r="239" spans="1:36" x14ac:dyDescent="0.3">
      <c r="A239" t="s">
        <v>917</v>
      </c>
      <c r="B239" t="s">
        <v>78</v>
      </c>
      <c r="C239" t="s">
        <v>918</v>
      </c>
      <c r="D239" s="3">
        <v>1</v>
      </c>
      <c r="E239" t="s">
        <v>372</v>
      </c>
      <c r="F239" t="s">
        <v>668</v>
      </c>
      <c r="G239" t="s">
        <v>684</v>
      </c>
      <c r="H239" t="s">
        <v>373</v>
      </c>
      <c r="I239" t="s">
        <v>359</v>
      </c>
      <c r="L239" t="s">
        <v>307</v>
      </c>
      <c r="M239" t="s">
        <v>349</v>
      </c>
      <c r="P239" t="s">
        <v>350</v>
      </c>
      <c r="Q239" t="s">
        <v>351</v>
      </c>
      <c r="R239" t="s">
        <v>361</v>
      </c>
      <c r="S239" t="s">
        <v>350</v>
      </c>
      <c r="T239" t="s">
        <v>392</v>
      </c>
      <c r="U239" t="s">
        <v>392</v>
      </c>
      <c r="V239" t="s">
        <v>473</v>
      </c>
      <c r="W239">
        <v>75.849999999999994</v>
      </c>
      <c r="X239">
        <v>75.849999999999994</v>
      </c>
      <c r="Y239" s="4">
        <v>14.036344262295099</v>
      </c>
      <c r="Z239" s="3">
        <v>642</v>
      </c>
      <c r="AA239" s="5">
        <v>538</v>
      </c>
      <c r="AB239">
        <v>4</v>
      </c>
      <c r="AC239" s="5">
        <v>9.28571428571429</v>
      </c>
      <c r="AD239" s="6">
        <v>0.209419895274356</v>
      </c>
      <c r="AE239" s="5">
        <v>2002.68</v>
      </c>
      <c r="AF239" s="5">
        <v>12577.29</v>
      </c>
      <c r="AG239" s="3">
        <v>0</v>
      </c>
      <c r="AH239" s="3">
        <v>1</v>
      </c>
      <c r="AI239" s="3">
        <v>0</v>
      </c>
      <c r="AJ239" s="3">
        <v>0</v>
      </c>
    </row>
    <row r="240" spans="1:36" x14ac:dyDescent="0.3">
      <c r="A240" t="s">
        <v>919</v>
      </c>
      <c r="B240" t="s">
        <v>122</v>
      </c>
      <c r="C240" t="s">
        <v>920</v>
      </c>
      <c r="D240" s="3">
        <v>0</v>
      </c>
      <c r="E240" t="s">
        <v>372</v>
      </c>
      <c r="F240" t="s">
        <v>668</v>
      </c>
      <c r="G240" t="s">
        <v>684</v>
      </c>
      <c r="H240" t="s">
        <v>373</v>
      </c>
      <c r="I240" t="s">
        <v>359</v>
      </c>
      <c r="L240" t="s">
        <v>307</v>
      </c>
      <c r="M240" t="s">
        <v>349</v>
      </c>
      <c r="P240" t="s">
        <v>350</v>
      </c>
      <c r="Q240" t="s">
        <v>351</v>
      </c>
      <c r="R240" t="s">
        <v>361</v>
      </c>
      <c r="S240" t="s">
        <v>350</v>
      </c>
      <c r="T240" t="s">
        <v>363</v>
      </c>
      <c r="U240" t="s">
        <v>363</v>
      </c>
      <c r="V240" t="s">
        <v>798</v>
      </c>
      <c r="W240">
        <v>64.87</v>
      </c>
      <c r="X240">
        <v>64.87</v>
      </c>
      <c r="Y240" s="4">
        <v>12.5825</v>
      </c>
      <c r="Z240" s="3">
        <v>267</v>
      </c>
      <c r="AA240" s="5">
        <v>657</v>
      </c>
      <c r="AB240">
        <v>2</v>
      </c>
      <c r="AC240" s="5">
        <v>9.1428571428571406</v>
      </c>
      <c r="AD240" s="6">
        <v>0.226538115153534</v>
      </c>
      <c r="AE240" s="5">
        <v>2233.02</v>
      </c>
      <c r="AF240" s="5">
        <v>13518.69</v>
      </c>
      <c r="AG240" s="3">
        <v>0</v>
      </c>
      <c r="AH240" s="3">
        <v>0</v>
      </c>
      <c r="AI240" s="3">
        <v>0</v>
      </c>
      <c r="AJ240" s="3">
        <v>0</v>
      </c>
    </row>
    <row r="241" spans="1:36" x14ac:dyDescent="0.3">
      <c r="A241" t="s">
        <v>921</v>
      </c>
      <c r="B241" t="s">
        <v>119</v>
      </c>
      <c r="C241" t="s">
        <v>922</v>
      </c>
      <c r="D241" s="3">
        <v>0</v>
      </c>
      <c r="E241" t="s">
        <v>372</v>
      </c>
      <c r="F241" t="s">
        <v>668</v>
      </c>
      <c r="G241" t="s">
        <v>684</v>
      </c>
      <c r="H241" t="s">
        <v>456</v>
      </c>
      <c r="I241" t="s">
        <v>315</v>
      </c>
      <c r="L241" t="s">
        <v>307</v>
      </c>
      <c r="M241" t="s">
        <v>349</v>
      </c>
      <c r="P241" t="s">
        <v>350</v>
      </c>
      <c r="Q241" t="s">
        <v>351</v>
      </c>
      <c r="R241" t="s">
        <v>361</v>
      </c>
      <c r="S241" t="s">
        <v>350</v>
      </c>
      <c r="T241" t="s">
        <v>363</v>
      </c>
      <c r="U241" t="s">
        <v>363</v>
      </c>
      <c r="V241" t="s">
        <v>764</v>
      </c>
      <c r="W241">
        <v>63.21</v>
      </c>
      <c r="X241">
        <v>63.21</v>
      </c>
      <c r="Y241" s="4">
        <v>12.09679</v>
      </c>
      <c r="Z241" s="3">
        <v>490</v>
      </c>
      <c r="AA241" s="5">
        <v>378</v>
      </c>
      <c r="AB241">
        <v>41</v>
      </c>
      <c r="AC241" s="5">
        <v>9.28571428571429</v>
      </c>
      <c r="AD241" s="6">
        <v>0.12766973054814901</v>
      </c>
      <c r="AE241" s="5">
        <v>1346.41</v>
      </c>
      <c r="AF241" s="5">
        <v>7626.72</v>
      </c>
      <c r="AG241" s="3">
        <v>0</v>
      </c>
      <c r="AH241" s="3">
        <v>0</v>
      </c>
      <c r="AI241" s="3">
        <v>0</v>
      </c>
      <c r="AJ241" s="3">
        <v>0</v>
      </c>
    </row>
    <row r="242" spans="1:36" x14ac:dyDescent="0.3">
      <c r="A242" t="s">
        <v>923</v>
      </c>
      <c r="B242" t="s">
        <v>166</v>
      </c>
      <c r="C242" t="s">
        <v>924</v>
      </c>
      <c r="D242" s="3">
        <v>8</v>
      </c>
      <c r="E242" t="s">
        <v>346</v>
      </c>
      <c r="F242" t="s">
        <v>347</v>
      </c>
      <c r="G242" t="s">
        <v>925</v>
      </c>
      <c r="H242" t="s">
        <v>373</v>
      </c>
      <c r="I242" t="s">
        <v>373</v>
      </c>
      <c r="L242" t="s">
        <v>307</v>
      </c>
      <c r="M242" t="s">
        <v>349</v>
      </c>
      <c r="P242" t="s">
        <v>350</v>
      </c>
      <c r="Q242" t="s">
        <v>351</v>
      </c>
      <c r="R242" t="s">
        <v>352</v>
      </c>
      <c r="S242" t="s">
        <v>350</v>
      </c>
      <c r="T242" t="s">
        <v>353</v>
      </c>
      <c r="U242" t="s">
        <v>354</v>
      </c>
      <c r="V242" t="s">
        <v>511</v>
      </c>
      <c r="W242">
        <v>89.95</v>
      </c>
      <c r="X242">
        <v>89.95</v>
      </c>
      <c r="Y242" s="4">
        <v>13.3743833333333</v>
      </c>
      <c r="Z242" s="3">
        <v>340</v>
      </c>
      <c r="AA242" s="5">
        <v>260</v>
      </c>
      <c r="AC242" s="5">
        <v>7.28571428571429</v>
      </c>
      <c r="AD242" s="6">
        <v>0.542241582849318</v>
      </c>
      <c r="AE242" s="5">
        <v>2296.61</v>
      </c>
      <c r="AF242" s="5">
        <v>7533.07</v>
      </c>
      <c r="AG242" s="3">
        <v>3</v>
      </c>
      <c r="AH242" s="3">
        <v>1</v>
      </c>
      <c r="AI242" s="3">
        <v>3</v>
      </c>
      <c r="AJ242" s="3">
        <v>1</v>
      </c>
    </row>
    <row r="243" spans="1:36" x14ac:dyDescent="0.3">
      <c r="A243" t="s">
        <v>926</v>
      </c>
      <c r="B243" t="s">
        <v>151</v>
      </c>
      <c r="C243" t="s">
        <v>927</v>
      </c>
      <c r="D243" s="3">
        <v>8</v>
      </c>
      <c r="E243" t="s">
        <v>358</v>
      </c>
      <c r="F243" t="s">
        <v>347</v>
      </c>
      <c r="G243" t="s">
        <v>925</v>
      </c>
      <c r="H243" t="s">
        <v>373</v>
      </c>
      <c r="I243" t="s">
        <v>373</v>
      </c>
      <c r="L243" t="s">
        <v>307</v>
      </c>
      <c r="M243" t="s">
        <v>349</v>
      </c>
      <c r="P243" t="s">
        <v>350</v>
      </c>
      <c r="Q243" t="s">
        <v>351</v>
      </c>
      <c r="R243" t="s">
        <v>352</v>
      </c>
      <c r="S243" t="s">
        <v>350</v>
      </c>
      <c r="T243" t="s">
        <v>353</v>
      </c>
      <c r="U243" t="s">
        <v>354</v>
      </c>
      <c r="V243" t="s">
        <v>355</v>
      </c>
      <c r="W243">
        <v>109.95</v>
      </c>
      <c r="X243">
        <v>109.95</v>
      </c>
      <c r="Y243" s="4">
        <v>11.446400000000001</v>
      </c>
      <c r="Z243" s="3">
        <v>530</v>
      </c>
      <c r="AA243" s="5">
        <v>67</v>
      </c>
      <c r="AC243" s="5">
        <v>2.5714285714285698</v>
      </c>
      <c r="AD243" s="6">
        <v>1.2294802433530501</v>
      </c>
      <c r="AE243" s="5">
        <v>1168.08</v>
      </c>
      <c r="AF243" s="5">
        <v>2401.66</v>
      </c>
      <c r="AG243" s="3">
        <v>1</v>
      </c>
      <c r="AH243" s="3">
        <v>3</v>
      </c>
      <c r="AI243" s="3">
        <v>1</v>
      </c>
      <c r="AJ243" s="3">
        <v>3</v>
      </c>
    </row>
    <row r="244" spans="1:36" x14ac:dyDescent="0.3">
      <c r="A244" t="s">
        <v>928</v>
      </c>
      <c r="B244" t="s">
        <v>60</v>
      </c>
      <c r="C244" t="s">
        <v>929</v>
      </c>
      <c r="D244" s="3">
        <v>11</v>
      </c>
      <c r="E244" t="s">
        <v>346</v>
      </c>
      <c r="F244" t="s">
        <v>347</v>
      </c>
      <c r="G244" t="s">
        <v>930</v>
      </c>
      <c r="H244" t="s">
        <v>373</v>
      </c>
      <c r="I244" t="s">
        <v>373</v>
      </c>
      <c r="L244" t="s">
        <v>307</v>
      </c>
      <c r="M244" t="s">
        <v>349</v>
      </c>
      <c r="P244" t="s">
        <v>350</v>
      </c>
      <c r="Q244" t="s">
        <v>351</v>
      </c>
      <c r="R244" t="s">
        <v>352</v>
      </c>
      <c r="S244" t="s">
        <v>350</v>
      </c>
      <c r="T244" t="s">
        <v>353</v>
      </c>
      <c r="U244" t="s">
        <v>797</v>
      </c>
      <c r="V244" t="s">
        <v>355</v>
      </c>
      <c r="W244">
        <v>85.95</v>
      </c>
      <c r="X244">
        <v>85.95</v>
      </c>
      <c r="Y244" s="4">
        <v>9.5449642857142898</v>
      </c>
      <c r="Z244" s="3">
        <v>310</v>
      </c>
      <c r="AA244" s="5">
        <v>991</v>
      </c>
      <c r="AC244" s="5">
        <v>9.1428571428571406</v>
      </c>
      <c r="AD244" s="6">
        <v>0.72951027725278395</v>
      </c>
      <c r="AE244" s="5">
        <v>8248.58</v>
      </c>
      <c r="AF244" s="5">
        <v>22310.92</v>
      </c>
      <c r="AG244" s="3">
        <v>3</v>
      </c>
      <c r="AH244" s="3">
        <v>3</v>
      </c>
      <c r="AI244" s="3">
        <v>2</v>
      </c>
      <c r="AJ244" s="3">
        <v>3</v>
      </c>
    </row>
    <row r="245" spans="1:36" x14ac:dyDescent="0.3">
      <c r="A245" t="s">
        <v>931</v>
      </c>
      <c r="B245" t="s">
        <v>76</v>
      </c>
      <c r="C245" t="s">
        <v>932</v>
      </c>
      <c r="D245" s="3">
        <v>6</v>
      </c>
      <c r="E245" t="s">
        <v>367</v>
      </c>
      <c r="F245" t="s">
        <v>347</v>
      </c>
      <c r="G245" t="s">
        <v>930</v>
      </c>
      <c r="H245" t="s">
        <v>373</v>
      </c>
      <c r="I245" t="s">
        <v>373</v>
      </c>
      <c r="L245" t="s">
        <v>307</v>
      </c>
      <c r="M245" t="s">
        <v>349</v>
      </c>
      <c r="P245" t="s">
        <v>350</v>
      </c>
      <c r="Q245" t="s">
        <v>351</v>
      </c>
      <c r="R245" t="s">
        <v>352</v>
      </c>
      <c r="S245" t="s">
        <v>350</v>
      </c>
      <c r="T245" t="s">
        <v>353</v>
      </c>
      <c r="U245" t="s">
        <v>392</v>
      </c>
      <c r="V245" t="s">
        <v>415</v>
      </c>
      <c r="W245">
        <v>49.7</v>
      </c>
      <c r="X245">
        <v>49.7</v>
      </c>
      <c r="Y245" s="4">
        <v>9.6944925373134296</v>
      </c>
      <c r="Z245" s="3">
        <v>149</v>
      </c>
      <c r="AA245" s="5">
        <v>1100</v>
      </c>
      <c r="AB245">
        <v>1</v>
      </c>
      <c r="AC245" s="5">
        <v>9.1428571428571406</v>
      </c>
      <c r="AD245" s="6">
        <v>0.21530056987521201</v>
      </c>
      <c r="AE245" s="5">
        <v>2723.32</v>
      </c>
      <c r="AF245" s="5">
        <v>17052.84</v>
      </c>
      <c r="AG245" s="3">
        <v>1</v>
      </c>
      <c r="AH245" s="3">
        <v>1</v>
      </c>
      <c r="AI245" s="3">
        <v>3</v>
      </c>
      <c r="AJ245" s="3">
        <v>1</v>
      </c>
    </row>
    <row r="246" spans="1:36" x14ac:dyDescent="0.3">
      <c r="A246" t="s">
        <v>933</v>
      </c>
      <c r="B246" t="s">
        <v>43</v>
      </c>
      <c r="C246" t="s">
        <v>934</v>
      </c>
      <c r="D246" s="3">
        <v>4</v>
      </c>
      <c r="E246" t="s">
        <v>367</v>
      </c>
      <c r="F246" t="s">
        <v>347</v>
      </c>
      <c r="G246" t="s">
        <v>930</v>
      </c>
      <c r="H246" t="s">
        <v>373</v>
      </c>
      <c r="I246" t="s">
        <v>373</v>
      </c>
      <c r="L246" t="s">
        <v>307</v>
      </c>
      <c r="M246" t="s">
        <v>349</v>
      </c>
      <c r="P246" t="s">
        <v>350</v>
      </c>
      <c r="Q246" t="s">
        <v>351</v>
      </c>
      <c r="R246" t="s">
        <v>352</v>
      </c>
      <c r="S246" t="s">
        <v>350</v>
      </c>
      <c r="T246" t="s">
        <v>353</v>
      </c>
      <c r="U246" t="s">
        <v>392</v>
      </c>
      <c r="V246" t="s">
        <v>935</v>
      </c>
      <c r="W246">
        <v>38.909999999999997</v>
      </c>
      <c r="X246">
        <v>38.909999999999997</v>
      </c>
      <c r="Y246" s="4">
        <v>8.19923</v>
      </c>
      <c r="Z246" s="3">
        <v>291</v>
      </c>
      <c r="AA246" s="5">
        <v>632</v>
      </c>
      <c r="AB246">
        <v>2</v>
      </c>
      <c r="AC246" s="5">
        <v>9.28571428571429</v>
      </c>
      <c r="AD246" s="6">
        <v>0.218896748110848</v>
      </c>
      <c r="AE246" s="5">
        <v>1359.94</v>
      </c>
      <c r="AF246" s="5">
        <v>8210.7800000000007</v>
      </c>
      <c r="AG246" s="3">
        <v>1</v>
      </c>
      <c r="AH246" s="3">
        <v>1</v>
      </c>
      <c r="AI246" s="3">
        <v>1</v>
      </c>
      <c r="AJ246" s="3">
        <v>1</v>
      </c>
    </row>
    <row r="247" spans="1:36" x14ac:dyDescent="0.3">
      <c r="A247" t="s">
        <v>936</v>
      </c>
      <c r="B247" t="s">
        <v>101</v>
      </c>
      <c r="C247" t="s">
        <v>937</v>
      </c>
      <c r="D247" s="3">
        <v>12</v>
      </c>
      <c r="E247" t="s">
        <v>346</v>
      </c>
      <c r="F247" t="s">
        <v>376</v>
      </c>
      <c r="G247" t="s">
        <v>930</v>
      </c>
      <c r="H247" t="s">
        <v>373</v>
      </c>
      <c r="I247" t="s">
        <v>673</v>
      </c>
      <c r="L247" t="s">
        <v>307</v>
      </c>
      <c r="M247" t="s">
        <v>349</v>
      </c>
      <c r="P247" t="s">
        <v>350</v>
      </c>
      <c r="Q247" t="s">
        <v>351</v>
      </c>
      <c r="R247" t="s">
        <v>352</v>
      </c>
      <c r="S247" t="s">
        <v>350</v>
      </c>
      <c r="T247" t="s">
        <v>378</v>
      </c>
      <c r="U247" t="s">
        <v>392</v>
      </c>
      <c r="V247" t="s">
        <v>379</v>
      </c>
      <c r="W247">
        <v>89.95</v>
      </c>
      <c r="X247">
        <v>89.95</v>
      </c>
      <c r="Y247" s="4">
        <v>10.367800000000001</v>
      </c>
      <c r="Z247" s="3">
        <v>321</v>
      </c>
      <c r="AA247" s="5">
        <v>1066</v>
      </c>
      <c r="AB247">
        <v>1</v>
      </c>
      <c r="AC247" s="5">
        <v>9.1428571428571406</v>
      </c>
      <c r="AD247" s="6">
        <v>0.67256700682523696</v>
      </c>
      <c r="AE247" s="5">
        <v>9665.56</v>
      </c>
      <c r="AF247" s="5">
        <v>26809.85</v>
      </c>
      <c r="AG247" s="3">
        <v>3</v>
      </c>
      <c r="AH247" s="3">
        <v>3</v>
      </c>
      <c r="AI247" s="3">
        <v>3</v>
      </c>
      <c r="AJ247" s="3">
        <v>3</v>
      </c>
    </row>
    <row r="248" spans="1:36" x14ac:dyDescent="0.3">
      <c r="A248" t="s">
        <v>938</v>
      </c>
      <c r="B248" t="s">
        <v>125</v>
      </c>
      <c r="C248" t="s">
        <v>939</v>
      </c>
      <c r="D248" s="3">
        <v>12</v>
      </c>
      <c r="E248" t="s">
        <v>346</v>
      </c>
      <c r="F248" t="s">
        <v>376</v>
      </c>
      <c r="G248" t="s">
        <v>930</v>
      </c>
      <c r="H248" t="s">
        <v>373</v>
      </c>
      <c r="I248" t="s">
        <v>373</v>
      </c>
      <c r="L248" t="s">
        <v>307</v>
      </c>
      <c r="M248" t="s">
        <v>349</v>
      </c>
      <c r="P248" t="s">
        <v>350</v>
      </c>
      <c r="Q248" t="s">
        <v>351</v>
      </c>
      <c r="R248" t="s">
        <v>352</v>
      </c>
      <c r="S248" t="s">
        <v>350</v>
      </c>
      <c r="T248" t="s">
        <v>378</v>
      </c>
      <c r="U248" t="s">
        <v>392</v>
      </c>
      <c r="V248" t="s">
        <v>355</v>
      </c>
      <c r="W248">
        <v>85.95</v>
      </c>
      <c r="X248">
        <v>85.95</v>
      </c>
      <c r="Y248" s="4">
        <v>10.434076470588201</v>
      </c>
      <c r="Z248" s="3">
        <v>189</v>
      </c>
      <c r="AA248" s="5">
        <v>1354</v>
      </c>
      <c r="AB248">
        <v>1</v>
      </c>
      <c r="AC248" s="5">
        <v>9.28571428571429</v>
      </c>
      <c r="AD248" s="6">
        <v>0.51064890784348005</v>
      </c>
      <c r="AE248" s="5">
        <v>9209.0300000000007</v>
      </c>
      <c r="AF248" s="5">
        <v>32649.49</v>
      </c>
      <c r="AG248" s="3">
        <v>3</v>
      </c>
      <c r="AH248" s="3">
        <v>3</v>
      </c>
      <c r="AI248" s="3">
        <v>3</v>
      </c>
      <c r="AJ248" s="3">
        <v>3</v>
      </c>
    </row>
    <row r="249" spans="1:36" x14ac:dyDescent="0.3">
      <c r="A249" t="s">
        <v>940</v>
      </c>
      <c r="B249" t="s">
        <v>47</v>
      </c>
      <c r="C249" t="s">
        <v>941</v>
      </c>
      <c r="D249" s="3">
        <v>12</v>
      </c>
      <c r="E249" t="s">
        <v>346</v>
      </c>
      <c r="F249" t="s">
        <v>376</v>
      </c>
      <c r="G249" t="s">
        <v>930</v>
      </c>
      <c r="H249" t="s">
        <v>373</v>
      </c>
      <c r="I249" t="s">
        <v>373</v>
      </c>
      <c r="L249" t="s">
        <v>307</v>
      </c>
      <c r="M249" t="s">
        <v>349</v>
      </c>
      <c r="P249" t="s">
        <v>350</v>
      </c>
      <c r="Q249" t="s">
        <v>351</v>
      </c>
      <c r="R249" t="s">
        <v>352</v>
      </c>
      <c r="S249" t="s">
        <v>350</v>
      </c>
      <c r="T249" t="s">
        <v>430</v>
      </c>
      <c r="U249" t="s">
        <v>392</v>
      </c>
      <c r="V249" t="s">
        <v>422</v>
      </c>
      <c r="W249">
        <v>85.95</v>
      </c>
      <c r="X249">
        <v>85.95</v>
      </c>
      <c r="Y249" s="4">
        <v>10.362129629629599</v>
      </c>
      <c r="Z249" s="3">
        <v>329</v>
      </c>
      <c r="AA249" s="5">
        <v>1227</v>
      </c>
      <c r="AB249">
        <v>2</v>
      </c>
      <c r="AC249" s="5">
        <v>9.28571428571429</v>
      </c>
      <c r="AD249" s="6">
        <v>0.53859803437433795</v>
      </c>
      <c r="AE249" s="5">
        <v>8850.2800000000007</v>
      </c>
      <c r="AF249" s="5">
        <v>30252.38</v>
      </c>
      <c r="AG249" s="3">
        <v>3</v>
      </c>
      <c r="AH249" s="3">
        <v>3</v>
      </c>
      <c r="AI249" s="3">
        <v>3</v>
      </c>
      <c r="AJ249" s="3">
        <v>3</v>
      </c>
    </row>
    <row r="250" spans="1:36" x14ac:dyDescent="0.3">
      <c r="A250" t="s">
        <v>942</v>
      </c>
      <c r="B250" t="s">
        <v>102</v>
      </c>
      <c r="C250" t="s">
        <v>943</v>
      </c>
      <c r="D250" s="3">
        <v>11</v>
      </c>
      <c r="E250" t="s">
        <v>346</v>
      </c>
      <c r="F250" t="s">
        <v>376</v>
      </c>
      <c r="G250" t="s">
        <v>930</v>
      </c>
      <c r="H250" t="s">
        <v>373</v>
      </c>
      <c r="I250" t="s">
        <v>373</v>
      </c>
      <c r="L250" t="s">
        <v>307</v>
      </c>
      <c r="M250" t="s">
        <v>349</v>
      </c>
      <c r="P250" t="s">
        <v>350</v>
      </c>
      <c r="Q250" t="s">
        <v>351</v>
      </c>
      <c r="R250" t="s">
        <v>352</v>
      </c>
      <c r="S250" t="s">
        <v>350</v>
      </c>
      <c r="T250" t="s">
        <v>944</v>
      </c>
      <c r="U250" t="s">
        <v>392</v>
      </c>
      <c r="V250" t="s">
        <v>422</v>
      </c>
      <c r="W250">
        <v>85.95</v>
      </c>
      <c r="X250">
        <v>85.95</v>
      </c>
      <c r="Y250" s="4">
        <v>10.647</v>
      </c>
      <c r="Z250" s="3">
        <v>134</v>
      </c>
      <c r="AA250" s="5">
        <v>948</v>
      </c>
      <c r="AC250" s="5">
        <v>8.71428571428571</v>
      </c>
      <c r="AD250" s="6">
        <v>0.46354133151932397</v>
      </c>
      <c r="AE250" s="5">
        <v>6051.05</v>
      </c>
      <c r="AF250" s="5">
        <v>22929.49</v>
      </c>
      <c r="AG250" s="3">
        <v>3</v>
      </c>
      <c r="AH250" s="3">
        <v>2</v>
      </c>
      <c r="AI250" s="3">
        <v>3</v>
      </c>
      <c r="AJ250" s="3">
        <v>3</v>
      </c>
    </row>
    <row r="251" spans="1:36" x14ac:dyDescent="0.3">
      <c r="A251" t="s">
        <v>945</v>
      </c>
      <c r="B251" t="s">
        <v>51</v>
      </c>
      <c r="C251" t="s">
        <v>946</v>
      </c>
      <c r="D251" s="3">
        <v>10</v>
      </c>
      <c r="E251" t="s">
        <v>346</v>
      </c>
      <c r="F251" t="s">
        <v>376</v>
      </c>
      <c r="G251" t="s">
        <v>930</v>
      </c>
      <c r="H251" t="s">
        <v>373</v>
      </c>
      <c r="I251" t="s">
        <v>373</v>
      </c>
      <c r="L251" t="s">
        <v>307</v>
      </c>
      <c r="M251" t="s">
        <v>349</v>
      </c>
      <c r="P251" t="s">
        <v>350</v>
      </c>
      <c r="Q251" t="s">
        <v>351</v>
      </c>
      <c r="R251" t="s">
        <v>352</v>
      </c>
      <c r="S251" t="s">
        <v>350</v>
      </c>
      <c r="T251" t="s">
        <v>430</v>
      </c>
      <c r="U251" t="s">
        <v>797</v>
      </c>
      <c r="V251" t="s">
        <v>379</v>
      </c>
      <c r="W251">
        <v>89.95</v>
      </c>
      <c r="X251">
        <v>89.95</v>
      </c>
      <c r="Y251" s="4">
        <v>11.334127272727301</v>
      </c>
      <c r="Z251" s="3">
        <v>206</v>
      </c>
      <c r="AA251" s="5">
        <v>840</v>
      </c>
      <c r="AB251">
        <v>3</v>
      </c>
      <c r="AC251" s="5">
        <v>9.1428571428571406</v>
      </c>
      <c r="AD251" s="6">
        <v>0.56010376518201999</v>
      </c>
      <c r="AE251" s="5">
        <v>6866.17</v>
      </c>
      <c r="AF251" s="5">
        <v>21317.25</v>
      </c>
      <c r="AG251" s="3">
        <v>3</v>
      </c>
      <c r="AH251" s="3">
        <v>3</v>
      </c>
      <c r="AI251" s="3">
        <v>1</v>
      </c>
      <c r="AJ251" s="3">
        <v>3</v>
      </c>
    </row>
    <row r="252" spans="1:36" x14ac:dyDescent="0.3">
      <c r="A252" t="s">
        <v>947</v>
      </c>
      <c r="B252" t="s">
        <v>56</v>
      </c>
      <c r="C252" t="s">
        <v>948</v>
      </c>
      <c r="D252" s="3">
        <v>10</v>
      </c>
      <c r="E252" t="s">
        <v>346</v>
      </c>
      <c r="F252" t="s">
        <v>376</v>
      </c>
      <c r="G252" t="s">
        <v>930</v>
      </c>
      <c r="H252" t="s">
        <v>373</v>
      </c>
      <c r="I252" t="s">
        <v>373</v>
      </c>
      <c r="L252" t="s">
        <v>307</v>
      </c>
      <c r="M252" t="s">
        <v>349</v>
      </c>
      <c r="P252" t="s">
        <v>350</v>
      </c>
      <c r="Q252" t="s">
        <v>351</v>
      </c>
      <c r="R252" t="s">
        <v>352</v>
      </c>
      <c r="S252" t="s">
        <v>350</v>
      </c>
      <c r="T252" t="s">
        <v>363</v>
      </c>
      <c r="U252" t="s">
        <v>392</v>
      </c>
      <c r="V252" t="s">
        <v>379</v>
      </c>
      <c r="W252">
        <v>85.95</v>
      </c>
      <c r="X252">
        <v>85.95</v>
      </c>
      <c r="Y252" s="4">
        <v>9.0808865979381395</v>
      </c>
      <c r="Z252" s="3">
        <v>334</v>
      </c>
      <c r="AA252" s="5">
        <v>612</v>
      </c>
      <c r="AB252">
        <v>2</v>
      </c>
      <c r="AC252" s="5">
        <v>9</v>
      </c>
      <c r="AD252" s="6">
        <v>0.91371210223001798</v>
      </c>
      <c r="AE252" s="5">
        <v>6148.17</v>
      </c>
      <c r="AF252" s="5">
        <v>14352.18</v>
      </c>
      <c r="AG252" s="3">
        <v>3</v>
      </c>
      <c r="AH252" s="3">
        <v>3</v>
      </c>
      <c r="AI252" s="3">
        <v>1</v>
      </c>
      <c r="AJ252" s="3">
        <v>3</v>
      </c>
    </row>
    <row r="253" spans="1:36" x14ac:dyDescent="0.3">
      <c r="A253" t="s">
        <v>949</v>
      </c>
      <c r="B253" t="s">
        <v>84</v>
      </c>
      <c r="C253" t="s">
        <v>950</v>
      </c>
      <c r="D253" s="3">
        <v>9</v>
      </c>
      <c r="E253" t="s">
        <v>358</v>
      </c>
      <c r="F253" t="s">
        <v>376</v>
      </c>
      <c r="G253" t="s">
        <v>930</v>
      </c>
      <c r="H253" t="s">
        <v>373</v>
      </c>
      <c r="I253" t="s">
        <v>373</v>
      </c>
      <c r="L253" t="s">
        <v>307</v>
      </c>
      <c r="M253" t="s">
        <v>349</v>
      </c>
      <c r="P253" t="s">
        <v>350</v>
      </c>
      <c r="Q253" t="s">
        <v>351</v>
      </c>
      <c r="R253" t="s">
        <v>352</v>
      </c>
      <c r="S253" t="s">
        <v>350</v>
      </c>
      <c r="T253" t="s">
        <v>378</v>
      </c>
      <c r="U253" t="s">
        <v>797</v>
      </c>
      <c r="V253" t="s">
        <v>422</v>
      </c>
      <c r="W253">
        <v>85.95</v>
      </c>
      <c r="X253">
        <v>85.95</v>
      </c>
      <c r="Y253" s="4">
        <v>10.132709090909101</v>
      </c>
      <c r="Z253" s="3">
        <v>172</v>
      </c>
      <c r="AA253" s="5">
        <v>849</v>
      </c>
      <c r="AB253">
        <v>5</v>
      </c>
      <c r="AC253" s="5">
        <v>9.28571428571429</v>
      </c>
      <c r="AD253" s="6">
        <v>0.504254285158377</v>
      </c>
      <c r="AE253" s="5">
        <v>5741.63</v>
      </c>
      <c r="AF253" s="5">
        <v>20317.97</v>
      </c>
      <c r="AG253" s="3">
        <v>2</v>
      </c>
      <c r="AH253" s="3">
        <v>3</v>
      </c>
      <c r="AI253" s="3">
        <v>2</v>
      </c>
      <c r="AJ253" s="3">
        <v>2</v>
      </c>
    </row>
    <row r="254" spans="1:36" x14ac:dyDescent="0.3">
      <c r="A254" t="s">
        <v>951</v>
      </c>
      <c r="B254" t="s">
        <v>61</v>
      </c>
      <c r="C254" t="s">
        <v>952</v>
      </c>
      <c r="D254" s="3">
        <v>8</v>
      </c>
      <c r="E254" t="s">
        <v>358</v>
      </c>
      <c r="F254" t="s">
        <v>376</v>
      </c>
      <c r="G254" t="s">
        <v>930</v>
      </c>
      <c r="H254" t="s">
        <v>373</v>
      </c>
      <c r="I254" t="s">
        <v>673</v>
      </c>
      <c r="L254" t="s">
        <v>307</v>
      </c>
      <c r="M254" t="s">
        <v>349</v>
      </c>
      <c r="P254" t="s">
        <v>350</v>
      </c>
      <c r="Q254" t="s">
        <v>351</v>
      </c>
      <c r="R254" t="s">
        <v>352</v>
      </c>
      <c r="S254" t="s">
        <v>350</v>
      </c>
      <c r="T254" t="s">
        <v>430</v>
      </c>
      <c r="U254" t="s">
        <v>392</v>
      </c>
      <c r="V254" t="s">
        <v>953</v>
      </c>
      <c r="W254">
        <v>51.59</v>
      </c>
      <c r="X254">
        <v>51.59</v>
      </c>
      <c r="Y254" s="4">
        <v>10.0886351351351</v>
      </c>
      <c r="Z254" s="3">
        <v>294</v>
      </c>
      <c r="AA254" s="5">
        <v>1745</v>
      </c>
      <c r="AB254">
        <v>3</v>
      </c>
      <c r="AC254" s="5">
        <v>9.28571428571429</v>
      </c>
      <c r="AD254" s="6">
        <v>0.213326904976718</v>
      </c>
      <c r="AE254" s="5">
        <v>4852.8100000000004</v>
      </c>
      <c r="AF254" s="5">
        <v>30112.17</v>
      </c>
      <c r="AG254" s="3">
        <v>2</v>
      </c>
      <c r="AH254" s="3">
        <v>1</v>
      </c>
      <c r="AI254" s="3">
        <v>3</v>
      </c>
      <c r="AJ254" s="3">
        <v>2</v>
      </c>
    </row>
    <row r="255" spans="1:36" x14ac:dyDescent="0.3">
      <c r="A255" t="s">
        <v>954</v>
      </c>
      <c r="B255" t="s">
        <v>52</v>
      </c>
      <c r="C255" t="s">
        <v>955</v>
      </c>
      <c r="D255" s="3">
        <v>8</v>
      </c>
      <c r="E255" t="s">
        <v>358</v>
      </c>
      <c r="F255" t="s">
        <v>376</v>
      </c>
      <c r="G255" t="s">
        <v>930</v>
      </c>
      <c r="H255" t="s">
        <v>373</v>
      </c>
      <c r="I255" t="s">
        <v>373</v>
      </c>
      <c r="L255" t="s">
        <v>307</v>
      </c>
      <c r="M255" t="s">
        <v>349</v>
      </c>
      <c r="P255" t="s">
        <v>350</v>
      </c>
      <c r="Q255" t="s">
        <v>351</v>
      </c>
      <c r="R255" t="s">
        <v>352</v>
      </c>
      <c r="S255" t="s">
        <v>350</v>
      </c>
      <c r="T255" t="s">
        <v>378</v>
      </c>
      <c r="U255" t="s">
        <v>797</v>
      </c>
      <c r="V255" t="s">
        <v>956</v>
      </c>
      <c r="W255">
        <v>56.05</v>
      </c>
      <c r="X255">
        <v>56.05</v>
      </c>
      <c r="Y255" s="4">
        <v>9.8388381502890194</v>
      </c>
      <c r="Z255" s="3">
        <v>115</v>
      </c>
      <c r="AA255" s="5">
        <v>1506</v>
      </c>
      <c r="AB255">
        <v>2</v>
      </c>
      <c r="AC255" s="5">
        <v>9.28571428571429</v>
      </c>
      <c r="AD255" s="6">
        <v>0.220029936467704</v>
      </c>
      <c r="AE255" s="5">
        <v>4282.72</v>
      </c>
      <c r="AF255" s="5">
        <v>26410.62</v>
      </c>
      <c r="AG255" s="3">
        <v>2</v>
      </c>
      <c r="AH255" s="3">
        <v>1</v>
      </c>
      <c r="AI255" s="3">
        <v>3</v>
      </c>
      <c r="AJ255" s="3">
        <v>2</v>
      </c>
    </row>
    <row r="256" spans="1:36" x14ac:dyDescent="0.3">
      <c r="A256" t="s">
        <v>957</v>
      </c>
      <c r="B256" t="s">
        <v>39</v>
      </c>
      <c r="C256" t="s">
        <v>958</v>
      </c>
      <c r="D256" s="3">
        <v>7</v>
      </c>
      <c r="E256" t="s">
        <v>358</v>
      </c>
      <c r="F256" t="s">
        <v>376</v>
      </c>
      <c r="G256" t="s">
        <v>930</v>
      </c>
      <c r="H256" t="s">
        <v>373</v>
      </c>
      <c r="I256" t="s">
        <v>373</v>
      </c>
      <c r="L256" t="s">
        <v>307</v>
      </c>
      <c r="M256" t="s">
        <v>572</v>
      </c>
      <c r="P256" t="s">
        <v>350</v>
      </c>
      <c r="Q256" t="s">
        <v>351</v>
      </c>
      <c r="R256" t="s">
        <v>352</v>
      </c>
      <c r="S256" t="s">
        <v>350</v>
      </c>
      <c r="T256" t="s">
        <v>378</v>
      </c>
      <c r="U256" t="s">
        <v>797</v>
      </c>
      <c r="V256" t="s">
        <v>379</v>
      </c>
      <c r="W256">
        <v>79.95</v>
      </c>
      <c r="X256">
        <v>79.95</v>
      </c>
      <c r="Y256" s="4">
        <v>10.154438775510201</v>
      </c>
      <c r="Z256" s="3">
        <v>289</v>
      </c>
      <c r="AA256" s="5">
        <v>647</v>
      </c>
      <c r="AB256">
        <v>1</v>
      </c>
      <c r="AC256" s="5">
        <v>9.28571428571429</v>
      </c>
      <c r="AD256" s="6">
        <v>0.47448684185951001</v>
      </c>
      <c r="AE256" s="5">
        <v>4077.94</v>
      </c>
      <c r="AF256" s="5">
        <v>14088.31</v>
      </c>
      <c r="AG256" s="3">
        <v>2</v>
      </c>
      <c r="AH256" s="3">
        <v>2</v>
      </c>
      <c r="AI256" s="3">
        <v>1</v>
      </c>
      <c r="AJ256" s="3">
        <v>2</v>
      </c>
    </row>
    <row r="257" spans="1:36" x14ac:dyDescent="0.3">
      <c r="A257" t="s">
        <v>959</v>
      </c>
      <c r="B257" t="s">
        <v>80</v>
      </c>
      <c r="C257" t="s">
        <v>960</v>
      </c>
      <c r="D257" s="3">
        <v>7</v>
      </c>
      <c r="E257" t="s">
        <v>358</v>
      </c>
      <c r="F257" t="s">
        <v>376</v>
      </c>
      <c r="G257" t="s">
        <v>930</v>
      </c>
      <c r="H257" t="s">
        <v>373</v>
      </c>
      <c r="I257" t="s">
        <v>373</v>
      </c>
      <c r="L257" t="s">
        <v>307</v>
      </c>
      <c r="M257" t="s">
        <v>349</v>
      </c>
      <c r="P257" t="s">
        <v>350</v>
      </c>
      <c r="Q257" t="s">
        <v>351</v>
      </c>
      <c r="R257" t="s">
        <v>352</v>
      </c>
      <c r="S257" t="s">
        <v>350</v>
      </c>
      <c r="T257" t="s">
        <v>430</v>
      </c>
      <c r="U257" t="s">
        <v>392</v>
      </c>
      <c r="V257" t="s">
        <v>459</v>
      </c>
      <c r="W257">
        <v>59.95</v>
      </c>
      <c r="X257">
        <v>59.95</v>
      </c>
      <c r="Y257" s="4">
        <v>9.5827647058823509</v>
      </c>
      <c r="Z257" s="3">
        <v>295</v>
      </c>
      <c r="AA257" s="5">
        <v>1311</v>
      </c>
      <c r="AB257">
        <v>5</v>
      </c>
      <c r="AC257" s="5">
        <v>9.28571428571429</v>
      </c>
      <c r="AD257" s="6">
        <v>0.233669053629385</v>
      </c>
      <c r="AE257" s="5">
        <v>3871.98</v>
      </c>
      <c r="AF257" s="5">
        <v>22330.67</v>
      </c>
      <c r="AG257" s="3">
        <v>2</v>
      </c>
      <c r="AH257" s="3">
        <v>1</v>
      </c>
      <c r="AI257" s="3">
        <v>2</v>
      </c>
      <c r="AJ257" s="3">
        <v>2</v>
      </c>
    </row>
    <row r="258" spans="1:36" x14ac:dyDescent="0.3">
      <c r="A258" t="s">
        <v>961</v>
      </c>
      <c r="B258" t="s">
        <v>49</v>
      </c>
      <c r="C258" t="s">
        <v>962</v>
      </c>
      <c r="D258" s="3">
        <v>7</v>
      </c>
      <c r="E258" t="s">
        <v>358</v>
      </c>
      <c r="F258" t="s">
        <v>376</v>
      </c>
      <c r="G258" t="s">
        <v>930</v>
      </c>
      <c r="H258" t="s">
        <v>373</v>
      </c>
      <c r="I258" t="s">
        <v>373</v>
      </c>
      <c r="L258" t="s">
        <v>307</v>
      </c>
      <c r="M258" t="s">
        <v>349</v>
      </c>
      <c r="P258" t="s">
        <v>350</v>
      </c>
      <c r="Q258" t="s">
        <v>351</v>
      </c>
      <c r="R258" t="s">
        <v>352</v>
      </c>
      <c r="S258" t="s">
        <v>350</v>
      </c>
      <c r="T258" t="s">
        <v>378</v>
      </c>
      <c r="U258" t="s">
        <v>392</v>
      </c>
      <c r="V258" t="s">
        <v>459</v>
      </c>
      <c r="W258">
        <v>57</v>
      </c>
      <c r="X258">
        <v>57</v>
      </c>
      <c r="Y258" s="4">
        <v>10.111764705882401</v>
      </c>
      <c r="Z258" s="3">
        <v>267</v>
      </c>
      <c r="AA258" s="5">
        <v>1315</v>
      </c>
      <c r="AB258">
        <v>14</v>
      </c>
      <c r="AC258" s="5">
        <v>9.28571428571429</v>
      </c>
      <c r="AD258" s="6">
        <v>0.20714299305270101</v>
      </c>
      <c r="AE258" s="5">
        <v>3775.25</v>
      </c>
      <c r="AF258" s="5">
        <v>23232.36</v>
      </c>
      <c r="AG258" s="3">
        <v>2</v>
      </c>
      <c r="AH258" s="3">
        <v>1</v>
      </c>
      <c r="AI258" s="3">
        <v>2</v>
      </c>
      <c r="AJ258" s="3">
        <v>2</v>
      </c>
    </row>
    <row r="259" spans="1:36" x14ac:dyDescent="0.3">
      <c r="A259" t="s">
        <v>963</v>
      </c>
      <c r="B259" t="s">
        <v>58</v>
      </c>
      <c r="C259" t="s">
        <v>964</v>
      </c>
      <c r="D259" s="3">
        <v>7</v>
      </c>
      <c r="E259" t="s">
        <v>367</v>
      </c>
      <c r="F259" t="s">
        <v>376</v>
      </c>
      <c r="G259" t="s">
        <v>930</v>
      </c>
      <c r="H259" t="s">
        <v>373</v>
      </c>
      <c r="I259" t="s">
        <v>359</v>
      </c>
      <c r="L259" t="s">
        <v>307</v>
      </c>
      <c r="M259" t="s">
        <v>349</v>
      </c>
      <c r="P259" t="s">
        <v>350</v>
      </c>
      <c r="Q259" t="s">
        <v>351</v>
      </c>
      <c r="R259" t="s">
        <v>352</v>
      </c>
      <c r="S259" t="s">
        <v>350</v>
      </c>
      <c r="T259" t="s">
        <v>378</v>
      </c>
      <c r="U259" t="s">
        <v>392</v>
      </c>
      <c r="V259" t="s">
        <v>953</v>
      </c>
      <c r="W259">
        <v>51.2</v>
      </c>
      <c r="X259">
        <v>51.2</v>
      </c>
      <c r="Y259" s="4">
        <v>9.9517602339181295</v>
      </c>
      <c r="Z259" s="3">
        <v>325</v>
      </c>
      <c r="AA259" s="5">
        <v>1294</v>
      </c>
      <c r="AB259">
        <v>6</v>
      </c>
      <c r="AC259" s="5">
        <v>9.1428571428571406</v>
      </c>
      <c r="AD259" s="6">
        <v>0.216893444605709</v>
      </c>
      <c r="AE259" s="5">
        <v>3662.87</v>
      </c>
      <c r="AF259" s="5">
        <v>22135.599999999999</v>
      </c>
      <c r="AG259" s="3">
        <v>1</v>
      </c>
      <c r="AH259" s="3">
        <v>1</v>
      </c>
      <c r="AI259" s="3">
        <v>3</v>
      </c>
      <c r="AJ259" s="3">
        <v>2</v>
      </c>
    </row>
    <row r="260" spans="1:36" x14ac:dyDescent="0.3">
      <c r="A260" t="s">
        <v>965</v>
      </c>
      <c r="B260" t="s">
        <v>111</v>
      </c>
      <c r="C260" t="s">
        <v>966</v>
      </c>
      <c r="D260" s="3">
        <v>6</v>
      </c>
      <c r="E260" t="s">
        <v>367</v>
      </c>
      <c r="F260" t="s">
        <v>376</v>
      </c>
      <c r="G260" t="s">
        <v>930</v>
      </c>
      <c r="H260" t="s">
        <v>373</v>
      </c>
      <c r="I260" t="s">
        <v>673</v>
      </c>
      <c r="L260" t="s">
        <v>307</v>
      </c>
      <c r="M260" t="s">
        <v>349</v>
      </c>
      <c r="P260" t="s">
        <v>350</v>
      </c>
      <c r="Q260" t="s">
        <v>351</v>
      </c>
      <c r="R260" t="s">
        <v>352</v>
      </c>
      <c r="S260" t="s">
        <v>350</v>
      </c>
      <c r="T260" t="s">
        <v>430</v>
      </c>
      <c r="U260" t="s">
        <v>392</v>
      </c>
      <c r="V260" t="s">
        <v>415</v>
      </c>
      <c r="W260">
        <v>57.27</v>
      </c>
      <c r="X260">
        <v>57.27</v>
      </c>
      <c r="Y260" s="4">
        <v>10.227486666666699</v>
      </c>
      <c r="Z260" s="3">
        <v>66</v>
      </c>
      <c r="AA260" s="5">
        <v>1227</v>
      </c>
      <c r="AB260">
        <v>4</v>
      </c>
      <c r="AC260" s="5">
        <v>9.1428571428571406</v>
      </c>
      <c r="AD260" s="6">
        <v>0.21852771888807401</v>
      </c>
      <c r="AE260" s="5">
        <v>3581.86</v>
      </c>
      <c r="AF260" s="5">
        <v>21881.41</v>
      </c>
      <c r="AG260" s="3">
        <v>1</v>
      </c>
      <c r="AH260" s="3">
        <v>1</v>
      </c>
      <c r="AI260" s="3">
        <v>3</v>
      </c>
      <c r="AJ260" s="3">
        <v>1</v>
      </c>
    </row>
    <row r="261" spans="1:36" x14ac:dyDescent="0.3">
      <c r="A261" t="s">
        <v>967</v>
      </c>
      <c r="B261" t="s">
        <v>110</v>
      </c>
      <c r="C261" t="s">
        <v>968</v>
      </c>
      <c r="D261" s="3">
        <v>5</v>
      </c>
      <c r="E261" t="s">
        <v>367</v>
      </c>
      <c r="F261" t="s">
        <v>376</v>
      </c>
      <c r="G261" t="s">
        <v>930</v>
      </c>
      <c r="H261" t="s">
        <v>373</v>
      </c>
      <c r="I261" t="s">
        <v>373</v>
      </c>
      <c r="L261" t="s">
        <v>307</v>
      </c>
      <c r="M261" t="s">
        <v>349</v>
      </c>
      <c r="P261" t="s">
        <v>350</v>
      </c>
      <c r="Q261" t="s">
        <v>351</v>
      </c>
      <c r="R261" t="s">
        <v>352</v>
      </c>
      <c r="S261" t="s">
        <v>350</v>
      </c>
      <c r="T261" t="s">
        <v>378</v>
      </c>
      <c r="U261" t="s">
        <v>797</v>
      </c>
      <c r="V261" t="s">
        <v>511</v>
      </c>
      <c r="W261">
        <v>85.95</v>
      </c>
      <c r="X261">
        <v>85.95</v>
      </c>
      <c r="Y261" s="4">
        <v>9.4195844155844206</v>
      </c>
      <c r="Z261" s="3">
        <v>100</v>
      </c>
      <c r="AA261" s="5">
        <v>554</v>
      </c>
      <c r="AB261">
        <v>1</v>
      </c>
      <c r="AC261" s="5">
        <v>9.28571428571429</v>
      </c>
      <c r="AD261" s="6">
        <v>0.544645706931421</v>
      </c>
      <c r="AE261" s="5">
        <v>3715.16</v>
      </c>
      <c r="AF261" s="5">
        <v>12601.54</v>
      </c>
      <c r="AG261" s="3">
        <v>2</v>
      </c>
      <c r="AH261" s="3">
        <v>2</v>
      </c>
      <c r="AI261" s="3">
        <v>0</v>
      </c>
      <c r="AJ261" s="3">
        <v>1</v>
      </c>
    </row>
    <row r="262" spans="1:36" x14ac:dyDescent="0.3">
      <c r="A262" t="s">
        <v>969</v>
      </c>
      <c r="B262" t="s">
        <v>126</v>
      </c>
      <c r="C262" t="s">
        <v>970</v>
      </c>
      <c r="D262" s="3">
        <v>5</v>
      </c>
      <c r="E262" t="s">
        <v>367</v>
      </c>
      <c r="F262" t="s">
        <v>376</v>
      </c>
      <c r="G262" t="s">
        <v>930</v>
      </c>
      <c r="H262" t="s">
        <v>373</v>
      </c>
      <c r="I262" t="s">
        <v>359</v>
      </c>
      <c r="L262" t="s">
        <v>307</v>
      </c>
      <c r="M262" t="s">
        <v>349</v>
      </c>
      <c r="P262" t="s">
        <v>350</v>
      </c>
      <c r="Q262" t="s">
        <v>351</v>
      </c>
      <c r="R262" t="s">
        <v>352</v>
      </c>
      <c r="S262" t="s">
        <v>350</v>
      </c>
      <c r="T262" t="s">
        <v>430</v>
      </c>
      <c r="U262" t="s">
        <v>971</v>
      </c>
      <c r="V262" t="s">
        <v>953</v>
      </c>
      <c r="W262">
        <v>45.94</v>
      </c>
      <c r="X262">
        <v>45.94</v>
      </c>
      <c r="Y262" s="4">
        <v>8.7409133333333298</v>
      </c>
      <c r="Z262" s="3">
        <v>49</v>
      </c>
      <c r="AA262" s="5">
        <v>1280</v>
      </c>
      <c r="AB262">
        <v>4</v>
      </c>
      <c r="AC262" s="5">
        <v>9.1428571428571406</v>
      </c>
      <c r="AD262" s="6">
        <v>0.229448816745915</v>
      </c>
      <c r="AE262" s="5">
        <v>3404.18</v>
      </c>
      <c r="AF262" s="5">
        <v>19802.28</v>
      </c>
      <c r="AG262" s="3">
        <v>1</v>
      </c>
      <c r="AH262" s="3">
        <v>0</v>
      </c>
      <c r="AI262" s="3">
        <v>3</v>
      </c>
      <c r="AJ262" s="3">
        <v>1</v>
      </c>
    </row>
    <row r="263" spans="1:36" x14ac:dyDescent="0.3">
      <c r="A263" t="s">
        <v>972</v>
      </c>
      <c r="B263" t="s">
        <v>70</v>
      </c>
      <c r="C263" t="s">
        <v>973</v>
      </c>
      <c r="D263" s="3">
        <v>5</v>
      </c>
      <c r="E263" t="s">
        <v>367</v>
      </c>
      <c r="F263" t="s">
        <v>376</v>
      </c>
      <c r="G263" t="s">
        <v>930</v>
      </c>
      <c r="H263" t="s">
        <v>373</v>
      </c>
      <c r="I263" t="s">
        <v>373</v>
      </c>
      <c r="L263" t="s">
        <v>307</v>
      </c>
      <c r="M263" t="s">
        <v>349</v>
      </c>
      <c r="P263" t="s">
        <v>350</v>
      </c>
      <c r="Q263" t="s">
        <v>351</v>
      </c>
      <c r="R263" t="s">
        <v>352</v>
      </c>
      <c r="S263" t="s">
        <v>350</v>
      </c>
      <c r="T263" t="s">
        <v>378</v>
      </c>
      <c r="U263" t="s">
        <v>392</v>
      </c>
      <c r="V263" t="s">
        <v>401</v>
      </c>
      <c r="W263">
        <v>85.95</v>
      </c>
      <c r="X263">
        <v>85.95</v>
      </c>
      <c r="Y263" s="4">
        <v>10.3384366197183</v>
      </c>
      <c r="Z263" s="3">
        <v>140</v>
      </c>
      <c r="AA263" s="5">
        <v>513</v>
      </c>
      <c r="AB263">
        <v>13</v>
      </c>
      <c r="AC263" s="5">
        <v>9.28571428571429</v>
      </c>
      <c r="AD263" s="6">
        <v>0.45054909249573599</v>
      </c>
      <c r="AE263" s="5">
        <v>3354.85</v>
      </c>
      <c r="AF263" s="5">
        <v>12287.81</v>
      </c>
      <c r="AG263" s="3">
        <v>1</v>
      </c>
      <c r="AH263" s="3">
        <v>2</v>
      </c>
      <c r="AI263" s="3">
        <v>1</v>
      </c>
      <c r="AJ263" s="3">
        <v>1</v>
      </c>
    </row>
    <row r="264" spans="1:36" x14ac:dyDescent="0.3">
      <c r="A264" t="s">
        <v>974</v>
      </c>
      <c r="B264" t="s">
        <v>127</v>
      </c>
      <c r="C264" t="s">
        <v>975</v>
      </c>
      <c r="D264" s="3">
        <v>5</v>
      </c>
      <c r="E264" t="s">
        <v>367</v>
      </c>
      <c r="F264" t="s">
        <v>376</v>
      </c>
      <c r="G264" t="s">
        <v>930</v>
      </c>
      <c r="H264" t="s">
        <v>373</v>
      </c>
      <c r="I264" t="s">
        <v>373</v>
      </c>
      <c r="L264" t="s">
        <v>307</v>
      </c>
      <c r="M264" t="s">
        <v>349</v>
      </c>
      <c r="P264" t="s">
        <v>350</v>
      </c>
      <c r="Q264" t="s">
        <v>351</v>
      </c>
      <c r="R264" t="s">
        <v>352</v>
      </c>
      <c r="S264" t="s">
        <v>350</v>
      </c>
      <c r="T264" t="s">
        <v>378</v>
      </c>
      <c r="U264" t="s">
        <v>392</v>
      </c>
      <c r="V264" t="s">
        <v>953</v>
      </c>
      <c r="W264">
        <v>51.04</v>
      </c>
      <c r="X264">
        <v>51.04</v>
      </c>
      <c r="Y264" s="4">
        <v>9.9580599999999997</v>
      </c>
      <c r="Z264" s="3">
        <v>162</v>
      </c>
      <c r="AA264" s="5">
        <v>1134</v>
      </c>
      <c r="AB264">
        <v>3</v>
      </c>
      <c r="AC264" s="5">
        <v>9.1428571428571406</v>
      </c>
      <c r="AD264" s="6">
        <v>0.22510948722701099</v>
      </c>
      <c r="AE264" s="5">
        <v>3280.89</v>
      </c>
      <c r="AF264" s="5">
        <v>19408.259999999998</v>
      </c>
      <c r="AG264" s="3">
        <v>1</v>
      </c>
      <c r="AH264" s="3">
        <v>1</v>
      </c>
      <c r="AI264" s="3">
        <v>2</v>
      </c>
      <c r="AJ264" s="3">
        <v>1</v>
      </c>
    </row>
    <row r="265" spans="1:36" x14ac:dyDescent="0.3">
      <c r="A265" t="s">
        <v>976</v>
      </c>
      <c r="B265" t="s">
        <v>113</v>
      </c>
      <c r="C265" t="s">
        <v>977</v>
      </c>
      <c r="D265" s="3">
        <v>5</v>
      </c>
      <c r="E265" t="s">
        <v>367</v>
      </c>
      <c r="F265" t="s">
        <v>376</v>
      </c>
      <c r="G265" t="s">
        <v>930</v>
      </c>
      <c r="H265" t="s">
        <v>373</v>
      </c>
      <c r="I265" t="s">
        <v>359</v>
      </c>
      <c r="L265" t="s">
        <v>307</v>
      </c>
      <c r="M265" t="s">
        <v>349</v>
      </c>
      <c r="P265" t="s">
        <v>350</v>
      </c>
      <c r="Q265" t="s">
        <v>351</v>
      </c>
      <c r="R265" t="s">
        <v>352</v>
      </c>
      <c r="S265" t="s">
        <v>350</v>
      </c>
      <c r="T265" t="s">
        <v>430</v>
      </c>
      <c r="U265" t="s">
        <v>392</v>
      </c>
      <c r="V265" t="s">
        <v>459</v>
      </c>
      <c r="W265">
        <v>62.67</v>
      </c>
      <c r="X265">
        <v>62.67</v>
      </c>
      <c r="Y265" s="4">
        <v>11.312671999999999</v>
      </c>
      <c r="Z265" s="3">
        <v>79</v>
      </c>
      <c r="AA265" s="5">
        <v>926</v>
      </c>
      <c r="AB265">
        <v>5</v>
      </c>
      <c r="AC265" s="5">
        <v>8.5714285714285694</v>
      </c>
      <c r="AD265" s="6">
        <v>0.21809360277727499</v>
      </c>
      <c r="AE265" s="5">
        <v>2985.46</v>
      </c>
      <c r="AF265" s="5">
        <v>17969.05</v>
      </c>
      <c r="AG265" s="3">
        <v>1</v>
      </c>
      <c r="AH265" s="3">
        <v>2</v>
      </c>
      <c r="AI265" s="3">
        <v>1</v>
      </c>
      <c r="AJ265" s="3">
        <v>1</v>
      </c>
    </row>
    <row r="266" spans="1:36" x14ac:dyDescent="0.3">
      <c r="A266" t="s">
        <v>978</v>
      </c>
      <c r="B266" t="s">
        <v>180</v>
      </c>
      <c r="C266" t="s">
        <v>979</v>
      </c>
      <c r="D266" s="3">
        <v>5</v>
      </c>
      <c r="E266" t="s">
        <v>367</v>
      </c>
      <c r="F266" t="s">
        <v>376</v>
      </c>
      <c r="G266" t="s">
        <v>930</v>
      </c>
      <c r="H266" t="s">
        <v>373</v>
      </c>
      <c r="I266" t="s">
        <v>373</v>
      </c>
      <c r="L266" t="s">
        <v>307</v>
      </c>
      <c r="M266" t="s">
        <v>377</v>
      </c>
      <c r="P266" t="s">
        <v>350</v>
      </c>
      <c r="Q266" t="s">
        <v>351</v>
      </c>
      <c r="R266" t="s">
        <v>352</v>
      </c>
      <c r="S266" t="s">
        <v>350</v>
      </c>
      <c r="T266" t="s">
        <v>430</v>
      </c>
      <c r="U266" t="s">
        <v>392</v>
      </c>
      <c r="V266" t="s">
        <v>980</v>
      </c>
      <c r="W266">
        <v>49.99</v>
      </c>
      <c r="X266">
        <v>49.99</v>
      </c>
      <c r="Y266" s="4">
        <v>9.56640277777778</v>
      </c>
      <c r="Z266" s="3">
        <v>181</v>
      </c>
      <c r="AA266" s="5">
        <v>1038</v>
      </c>
      <c r="AB266">
        <v>5</v>
      </c>
      <c r="AC266" s="5">
        <v>9</v>
      </c>
      <c r="AD266" s="6">
        <v>0.21352000104398</v>
      </c>
      <c r="AE266" s="5">
        <v>2843.99</v>
      </c>
      <c r="AF266" s="5">
        <v>17387.38</v>
      </c>
      <c r="AG266" s="3">
        <v>1</v>
      </c>
      <c r="AH266" s="3">
        <v>1</v>
      </c>
      <c r="AI266" s="3">
        <v>2</v>
      </c>
      <c r="AJ266" s="3">
        <v>1</v>
      </c>
    </row>
    <row r="267" spans="1:36" x14ac:dyDescent="0.3">
      <c r="A267" t="s">
        <v>981</v>
      </c>
      <c r="B267" t="s">
        <v>74</v>
      </c>
      <c r="C267" t="s">
        <v>982</v>
      </c>
      <c r="D267" s="3">
        <v>4</v>
      </c>
      <c r="E267" t="s">
        <v>367</v>
      </c>
      <c r="F267" t="s">
        <v>376</v>
      </c>
      <c r="G267" t="s">
        <v>930</v>
      </c>
      <c r="H267" t="s">
        <v>373</v>
      </c>
      <c r="I267" t="s">
        <v>359</v>
      </c>
      <c r="L267" t="s">
        <v>307</v>
      </c>
      <c r="M267" t="s">
        <v>349</v>
      </c>
      <c r="P267" t="s">
        <v>350</v>
      </c>
      <c r="Q267" t="s">
        <v>351</v>
      </c>
      <c r="R267" t="s">
        <v>352</v>
      </c>
      <c r="S267" t="s">
        <v>350</v>
      </c>
      <c r="T267" t="s">
        <v>378</v>
      </c>
      <c r="U267" t="s">
        <v>392</v>
      </c>
      <c r="V267" t="s">
        <v>459</v>
      </c>
      <c r="W267">
        <v>69.95</v>
      </c>
      <c r="X267">
        <v>69.95</v>
      </c>
      <c r="Y267" s="4">
        <v>10.936238461538499</v>
      </c>
      <c r="Z267" s="3">
        <v>375</v>
      </c>
      <c r="AA267" s="5">
        <v>881</v>
      </c>
      <c r="AB267">
        <v>5</v>
      </c>
      <c r="AC267" s="5">
        <v>9</v>
      </c>
      <c r="AD267" s="6">
        <v>0.28008490483117998</v>
      </c>
      <c r="AE267" s="5">
        <v>3478.34</v>
      </c>
      <c r="AF267" s="5">
        <v>17294.759999999998</v>
      </c>
      <c r="AG267" s="3">
        <v>1</v>
      </c>
      <c r="AH267" s="3">
        <v>2</v>
      </c>
      <c r="AI267" s="3">
        <v>0</v>
      </c>
      <c r="AJ267" s="3">
        <v>1</v>
      </c>
    </row>
    <row r="268" spans="1:36" x14ac:dyDescent="0.3">
      <c r="A268" t="s">
        <v>983</v>
      </c>
      <c r="B268" t="s">
        <v>54</v>
      </c>
      <c r="C268" t="s">
        <v>984</v>
      </c>
      <c r="D268" s="3">
        <v>4</v>
      </c>
      <c r="E268" t="s">
        <v>367</v>
      </c>
      <c r="F268" t="s">
        <v>376</v>
      </c>
      <c r="G268" t="s">
        <v>930</v>
      </c>
      <c r="H268" t="s">
        <v>373</v>
      </c>
      <c r="I268" t="s">
        <v>373</v>
      </c>
      <c r="L268" t="s">
        <v>307</v>
      </c>
      <c r="M268" t="s">
        <v>349</v>
      </c>
      <c r="P268" t="s">
        <v>350</v>
      </c>
      <c r="Q268" t="s">
        <v>351</v>
      </c>
      <c r="R268" t="s">
        <v>352</v>
      </c>
      <c r="S268" t="s">
        <v>350</v>
      </c>
      <c r="T268" t="s">
        <v>430</v>
      </c>
      <c r="U268" t="s">
        <v>392</v>
      </c>
      <c r="V268" t="s">
        <v>459</v>
      </c>
      <c r="W268">
        <v>56.83</v>
      </c>
      <c r="X268">
        <v>56.83</v>
      </c>
      <c r="Y268" s="4">
        <v>10.1685323741007</v>
      </c>
      <c r="Z268" s="3">
        <v>181</v>
      </c>
      <c r="AA268" s="5">
        <v>1082</v>
      </c>
      <c r="AB268">
        <v>2</v>
      </c>
      <c r="AC268" s="5">
        <v>9.28571428571429</v>
      </c>
      <c r="AD268" s="6">
        <v>0.22733110161728101</v>
      </c>
      <c r="AE268" s="5">
        <v>3212.16</v>
      </c>
      <c r="AF268" s="5">
        <v>19118.740000000002</v>
      </c>
      <c r="AG268" s="3">
        <v>1</v>
      </c>
      <c r="AH268" s="3">
        <v>1</v>
      </c>
      <c r="AI268" s="3">
        <v>1</v>
      </c>
      <c r="AJ268" s="3">
        <v>1</v>
      </c>
    </row>
    <row r="269" spans="1:36" x14ac:dyDescent="0.3">
      <c r="A269" t="s">
        <v>985</v>
      </c>
      <c r="B269" t="s">
        <v>87</v>
      </c>
      <c r="C269" t="s">
        <v>986</v>
      </c>
      <c r="D269" s="3">
        <v>4</v>
      </c>
      <c r="E269" t="s">
        <v>367</v>
      </c>
      <c r="F269" t="s">
        <v>376</v>
      </c>
      <c r="G269" t="s">
        <v>930</v>
      </c>
      <c r="H269" t="s">
        <v>373</v>
      </c>
      <c r="I269" t="s">
        <v>359</v>
      </c>
      <c r="L269" t="s">
        <v>307</v>
      </c>
      <c r="M269" t="s">
        <v>349</v>
      </c>
      <c r="P269" t="s">
        <v>350</v>
      </c>
      <c r="Q269" t="s">
        <v>351</v>
      </c>
      <c r="R269" t="s">
        <v>352</v>
      </c>
      <c r="S269" t="s">
        <v>350</v>
      </c>
      <c r="T269" t="s">
        <v>378</v>
      </c>
      <c r="U269" t="s">
        <v>392</v>
      </c>
      <c r="V269" t="s">
        <v>914</v>
      </c>
      <c r="W269">
        <v>56.9</v>
      </c>
      <c r="X269">
        <v>56.9</v>
      </c>
      <c r="Y269" s="4">
        <v>10.1538733333333</v>
      </c>
      <c r="Z269" s="3">
        <v>270</v>
      </c>
      <c r="AA269" s="5">
        <v>1097</v>
      </c>
      <c r="AB269">
        <v>6</v>
      </c>
      <c r="AC269" s="5">
        <v>9.1428571428571406</v>
      </c>
      <c r="AD269" s="6">
        <v>0.212591209768378</v>
      </c>
      <c r="AE269" s="5">
        <v>3133.56</v>
      </c>
      <c r="AF269" s="5">
        <v>19462.27</v>
      </c>
      <c r="AG269" s="3">
        <v>1</v>
      </c>
      <c r="AH269" s="3">
        <v>1</v>
      </c>
      <c r="AI269" s="3">
        <v>1</v>
      </c>
      <c r="AJ269" s="3">
        <v>1</v>
      </c>
    </row>
    <row r="270" spans="1:36" x14ac:dyDescent="0.3">
      <c r="A270" t="s">
        <v>987</v>
      </c>
      <c r="B270" t="s">
        <v>77</v>
      </c>
      <c r="C270" t="s">
        <v>988</v>
      </c>
      <c r="D270" s="3">
        <v>4</v>
      </c>
      <c r="E270" t="s">
        <v>367</v>
      </c>
      <c r="F270" t="s">
        <v>376</v>
      </c>
      <c r="G270" t="s">
        <v>930</v>
      </c>
      <c r="H270" t="s">
        <v>373</v>
      </c>
      <c r="I270" t="s">
        <v>373</v>
      </c>
      <c r="L270" t="s">
        <v>307</v>
      </c>
      <c r="M270" t="s">
        <v>349</v>
      </c>
      <c r="P270" t="s">
        <v>350</v>
      </c>
      <c r="Q270" t="s">
        <v>351</v>
      </c>
      <c r="R270" t="s">
        <v>352</v>
      </c>
      <c r="S270" t="s">
        <v>350</v>
      </c>
      <c r="T270" t="s">
        <v>378</v>
      </c>
      <c r="U270" t="s">
        <v>392</v>
      </c>
      <c r="V270" t="s">
        <v>525</v>
      </c>
      <c r="W270">
        <v>59.95</v>
      </c>
      <c r="X270">
        <v>59.95</v>
      </c>
      <c r="Y270" s="4">
        <v>9.7799870129870108</v>
      </c>
      <c r="Z270" s="3">
        <v>414</v>
      </c>
      <c r="AA270" s="5">
        <v>1064</v>
      </c>
      <c r="AB270">
        <v>9</v>
      </c>
      <c r="AC270" s="5">
        <v>9.1428571428571406</v>
      </c>
      <c r="AD270" s="6">
        <v>0.22195828432305101</v>
      </c>
      <c r="AE270" s="5">
        <v>3111.76</v>
      </c>
      <c r="AF270" s="5">
        <v>18265.330000000002</v>
      </c>
      <c r="AG270" s="3">
        <v>1</v>
      </c>
      <c r="AH270" s="3">
        <v>1</v>
      </c>
      <c r="AI270" s="3">
        <v>1</v>
      </c>
      <c r="AJ270" s="3">
        <v>1</v>
      </c>
    </row>
    <row r="271" spans="1:36" x14ac:dyDescent="0.3">
      <c r="A271" t="s">
        <v>989</v>
      </c>
      <c r="B271" t="s">
        <v>179</v>
      </c>
      <c r="C271" t="s">
        <v>990</v>
      </c>
      <c r="D271" s="3">
        <v>4</v>
      </c>
      <c r="E271" t="s">
        <v>367</v>
      </c>
      <c r="F271" t="s">
        <v>376</v>
      </c>
      <c r="G271" t="s">
        <v>930</v>
      </c>
      <c r="H271" t="s">
        <v>373</v>
      </c>
      <c r="I271" t="s">
        <v>359</v>
      </c>
      <c r="L271" t="s">
        <v>307</v>
      </c>
      <c r="M271" t="s">
        <v>377</v>
      </c>
      <c r="P271" t="s">
        <v>350</v>
      </c>
      <c r="Q271" t="s">
        <v>351</v>
      </c>
      <c r="R271" t="s">
        <v>352</v>
      </c>
      <c r="S271" t="s">
        <v>350</v>
      </c>
      <c r="T271" t="s">
        <v>430</v>
      </c>
      <c r="U271" t="s">
        <v>392</v>
      </c>
      <c r="V271" t="s">
        <v>525</v>
      </c>
      <c r="W271">
        <v>54.26</v>
      </c>
      <c r="X271">
        <v>54.26</v>
      </c>
      <c r="Y271" s="4">
        <v>9.5088972602739705</v>
      </c>
      <c r="Z271" s="3">
        <v>92</v>
      </c>
      <c r="AA271" s="5">
        <v>1107</v>
      </c>
      <c r="AB271">
        <v>6</v>
      </c>
      <c r="AC271" s="5">
        <v>9.1428571428571406</v>
      </c>
      <c r="AD271" s="6">
        <v>0.217450764678075</v>
      </c>
      <c r="AE271" s="5">
        <v>3082.91</v>
      </c>
      <c r="AF271" s="5">
        <v>18604.52</v>
      </c>
      <c r="AG271" s="3">
        <v>1</v>
      </c>
      <c r="AH271" s="3">
        <v>1</v>
      </c>
      <c r="AI271" s="3">
        <v>1</v>
      </c>
      <c r="AJ271" s="3">
        <v>1</v>
      </c>
    </row>
    <row r="272" spans="1:36" x14ac:dyDescent="0.3">
      <c r="A272" t="s">
        <v>991</v>
      </c>
      <c r="B272" t="s">
        <v>96</v>
      </c>
      <c r="C272" t="s">
        <v>992</v>
      </c>
      <c r="D272" s="3">
        <v>4</v>
      </c>
      <c r="E272" t="s">
        <v>367</v>
      </c>
      <c r="F272" t="s">
        <v>376</v>
      </c>
      <c r="G272" t="s">
        <v>930</v>
      </c>
      <c r="H272" t="s">
        <v>373</v>
      </c>
      <c r="I272" t="s">
        <v>373</v>
      </c>
      <c r="L272" t="s">
        <v>307</v>
      </c>
      <c r="M272" t="s">
        <v>349</v>
      </c>
      <c r="P272" t="s">
        <v>350</v>
      </c>
      <c r="Q272" t="s">
        <v>351</v>
      </c>
      <c r="R272" t="s">
        <v>352</v>
      </c>
      <c r="S272" t="s">
        <v>350</v>
      </c>
      <c r="T272" t="s">
        <v>378</v>
      </c>
      <c r="U272" t="s">
        <v>392</v>
      </c>
      <c r="V272" t="s">
        <v>953</v>
      </c>
      <c r="W272">
        <v>50.89</v>
      </c>
      <c r="X272">
        <v>50.89</v>
      </c>
      <c r="Y272" s="4">
        <v>9.8186800000000005</v>
      </c>
      <c r="Z272" s="3">
        <v>279</v>
      </c>
      <c r="AA272" s="5">
        <v>1103</v>
      </c>
      <c r="AB272">
        <v>2</v>
      </c>
      <c r="AC272" s="5">
        <v>9.28571428571429</v>
      </c>
      <c r="AD272" s="6">
        <v>0.21542520052262301</v>
      </c>
      <c r="AE272" s="5">
        <v>3050.97</v>
      </c>
      <c r="AF272" s="5">
        <v>18775.8</v>
      </c>
      <c r="AG272" s="3">
        <v>1</v>
      </c>
      <c r="AH272" s="3">
        <v>1</v>
      </c>
      <c r="AI272" s="3">
        <v>1</v>
      </c>
      <c r="AJ272" s="3">
        <v>1</v>
      </c>
    </row>
    <row r="273" spans="1:36" x14ac:dyDescent="0.3">
      <c r="A273" t="s">
        <v>993</v>
      </c>
      <c r="B273" t="s">
        <v>181</v>
      </c>
      <c r="C273" t="s">
        <v>994</v>
      </c>
      <c r="D273" s="3">
        <v>4</v>
      </c>
      <c r="E273" t="s">
        <v>367</v>
      </c>
      <c r="F273" t="s">
        <v>376</v>
      </c>
      <c r="G273" t="s">
        <v>930</v>
      </c>
      <c r="H273" t="s">
        <v>373</v>
      </c>
      <c r="I273" t="s">
        <v>373</v>
      </c>
      <c r="L273" t="s">
        <v>307</v>
      </c>
      <c r="M273" t="s">
        <v>377</v>
      </c>
      <c r="P273" t="s">
        <v>350</v>
      </c>
      <c r="Q273" t="s">
        <v>351</v>
      </c>
      <c r="R273" t="s">
        <v>352</v>
      </c>
      <c r="S273" t="s">
        <v>350</v>
      </c>
      <c r="T273" t="s">
        <v>430</v>
      </c>
      <c r="U273" t="s">
        <v>392</v>
      </c>
      <c r="V273" t="s">
        <v>525</v>
      </c>
      <c r="W273">
        <v>53.91</v>
      </c>
      <c r="X273">
        <v>53.91</v>
      </c>
      <c r="Y273" s="4">
        <v>9.4352077922077893</v>
      </c>
      <c r="Z273" s="3">
        <v>227</v>
      </c>
      <c r="AA273" s="5">
        <v>1114</v>
      </c>
      <c r="AB273">
        <v>5</v>
      </c>
      <c r="AC273" s="5">
        <v>9.1428571428571406</v>
      </c>
      <c r="AD273" s="6">
        <v>0.214307164074343</v>
      </c>
      <c r="AE273" s="5">
        <v>3023.4</v>
      </c>
      <c r="AF273" s="5">
        <v>18534.900000000001</v>
      </c>
      <c r="AG273" s="3">
        <v>1</v>
      </c>
      <c r="AH273" s="3">
        <v>1</v>
      </c>
      <c r="AI273" s="3">
        <v>1</v>
      </c>
      <c r="AJ273" s="3">
        <v>1</v>
      </c>
    </row>
    <row r="274" spans="1:36" x14ac:dyDescent="0.3">
      <c r="A274" t="s">
        <v>995</v>
      </c>
      <c r="B274" t="s">
        <v>182</v>
      </c>
      <c r="C274" t="s">
        <v>996</v>
      </c>
      <c r="D274" s="3">
        <v>4</v>
      </c>
      <c r="E274" t="s">
        <v>367</v>
      </c>
      <c r="F274" t="s">
        <v>376</v>
      </c>
      <c r="G274" t="s">
        <v>930</v>
      </c>
      <c r="H274" t="s">
        <v>373</v>
      </c>
      <c r="I274" t="s">
        <v>373</v>
      </c>
      <c r="L274" t="s">
        <v>307</v>
      </c>
      <c r="M274" t="s">
        <v>377</v>
      </c>
      <c r="P274" t="s">
        <v>350</v>
      </c>
      <c r="Q274" t="s">
        <v>351</v>
      </c>
      <c r="R274" t="s">
        <v>352</v>
      </c>
      <c r="S274" t="s">
        <v>350</v>
      </c>
      <c r="T274" t="s">
        <v>430</v>
      </c>
      <c r="U274" t="s">
        <v>363</v>
      </c>
      <c r="V274" t="s">
        <v>525</v>
      </c>
      <c r="W274">
        <v>56.14</v>
      </c>
      <c r="X274">
        <v>56.14</v>
      </c>
      <c r="Y274" s="4">
        <v>9.8774755244755195</v>
      </c>
      <c r="Z274" s="3">
        <v>104</v>
      </c>
      <c r="AA274" s="5">
        <v>1035</v>
      </c>
      <c r="AB274">
        <v>6</v>
      </c>
      <c r="AC274" s="5">
        <v>9</v>
      </c>
      <c r="AD274" s="6">
        <v>0.21695643242637599</v>
      </c>
      <c r="AE274" s="5">
        <v>2981.6</v>
      </c>
      <c r="AF274" s="5">
        <v>18001.169999999998</v>
      </c>
      <c r="AG274" s="3">
        <v>1</v>
      </c>
      <c r="AH274" s="3">
        <v>1</v>
      </c>
      <c r="AI274" s="3">
        <v>1</v>
      </c>
      <c r="AJ274" s="3">
        <v>1</v>
      </c>
    </row>
    <row r="275" spans="1:36" x14ac:dyDescent="0.3">
      <c r="A275" t="s">
        <v>997</v>
      </c>
      <c r="B275" t="s">
        <v>68</v>
      </c>
      <c r="C275" t="s">
        <v>998</v>
      </c>
      <c r="D275" s="3">
        <v>4</v>
      </c>
      <c r="E275" t="s">
        <v>367</v>
      </c>
      <c r="F275" t="s">
        <v>376</v>
      </c>
      <c r="G275" t="s">
        <v>930</v>
      </c>
      <c r="H275" t="s">
        <v>373</v>
      </c>
      <c r="I275" t="s">
        <v>359</v>
      </c>
      <c r="L275" t="s">
        <v>307</v>
      </c>
      <c r="M275" t="s">
        <v>349</v>
      </c>
      <c r="P275" t="s">
        <v>350</v>
      </c>
      <c r="Q275" t="s">
        <v>351</v>
      </c>
      <c r="R275" t="s">
        <v>352</v>
      </c>
      <c r="S275" t="s">
        <v>350</v>
      </c>
      <c r="T275" t="s">
        <v>430</v>
      </c>
      <c r="U275" t="s">
        <v>392</v>
      </c>
      <c r="V275" t="s">
        <v>525</v>
      </c>
      <c r="W275">
        <v>59.2</v>
      </c>
      <c r="X275">
        <v>59.2</v>
      </c>
      <c r="Y275" s="4">
        <v>10.677838461538499</v>
      </c>
      <c r="Z275" s="3">
        <v>204</v>
      </c>
      <c r="AA275" s="5">
        <v>997</v>
      </c>
      <c r="AB275">
        <v>2</v>
      </c>
      <c r="AC275" s="5">
        <v>9</v>
      </c>
      <c r="AD275" s="6">
        <v>0.21399381708660101</v>
      </c>
      <c r="AE275" s="5">
        <v>2930.29</v>
      </c>
      <c r="AF275" s="5">
        <v>18296.87</v>
      </c>
      <c r="AG275" s="3">
        <v>1</v>
      </c>
      <c r="AH275" s="3">
        <v>1</v>
      </c>
      <c r="AI275" s="3">
        <v>1</v>
      </c>
      <c r="AJ275" s="3">
        <v>1</v>
      </c>
    </row>
    <row r="276" spans="1:36" x14ac:dyDescent="0.3">
      <c r="A276" t="s">
        <v>999</v>
      </c>
      <c r="B276" t="s">
        <v>183</v>
      </c>
      <c r="C276" t="s">
        <v>1000</v>
      </c>
      <c r="D276" s="3">
        <v>4</v>
      </c>
      <c r="E276" t="s">
        <v>372</v>
      </c>
      <c r="F276" t="s">
        <v>376</v>
      </c>
      <c r="G276" t="s">
        <v>930</v>
      </c>
      <c r="H276" t="s">
        <v>373</v>
      </c>
      <c r="I276" t="s">
        <v>373</v>
      </c>
      <c r="L276" t="s">
        <v>307</v>
      </c>
      <c r="M276" t="s">
        <v>377</v>
      </c>
      <c r="P276" t="s">
        <v>350</v>
      </c>
      <c r="Q276" t="s">
        <v>351</v>
      </c>
      <c r="R276" t="s">
        <v>352</v>
      </c>
      <c r="S276" t="s">
        <v>350</v>
      </c>
      <c r="T276" t="s">
        <v>430</v>
      </c>
      <c r="U276" t="s">
        <v>392</v>
      </c>
      <c r="V276" t="s">
        <v>980</v>
      </c>
      <c r="W276">
        <v>49.99</v>
      </c>
      <c r="X276">
        <v>49.99</v>
      </c>
      <c r="Y276" s="4">
        <v>9.56640277777778</v>
      </c>
      <c r="Z276" s="3">
        <v>205</v>
      </c>
      <c r="AA276" s="5">
        <v>993</v>
      </c>
      <c r="AB276">
        <v>2</v>
      </c>
      <c r="AC276" s="5">
        <v>9</v>
      </c>
      <c r="AD276" s="6">
        <v>0.21721900133171901</v>
      </c>
      <c r="AE276" s="5">
        <v>2724.48</v>
      </c>
      <c r="AF276" s="5">
        <v>16637.91</v>
      </c>
      <c r="AG276" s="3">
        <v>1</v>
      </c>
      <c r="AH276" s="3">
        <v>1</v>
      </c>
      <c r="AI276" s="3">
        <v>2</v>
      </c>
      <c r="AJ276" s="3">
        <v>0</v>
      </c>
    </row>
    <row r="277" spans="1:36" x14ac:dyDescent="0.3">
      <c r="A277" t="s">
        <v>1001</v>
      </c>
      <c r="B277" t="s">
        <v>177</v>
      </c>
      <c r="C277" t="s">
        <v>1002</v>
      </c>
      <c r="D277" s="3">
        <v>3</v>
      </c>
      <c r="E277" t="s">
        <v>372</v>
      </c>
      <c r="F277" t="s">
        <v>376</v>
      </c>
      <c r="G277" t="s">
        <v>930</v>
      </c>
      <c r="H277" t="s">
        <v>373</v>
      </c>
      <c r="I277" t="s">
        <v>373</v>
      </c>
      <c r="L277" t="s">
        <v>307</v>
      </c>
      <c r="M277" t="s">
        <v>377</v>
      </c>
      <c r="P277" t="s">
        <v>350</v>
      </c>
      <c r="Q277" t="s">
        <v>351</v>
      </c>
      <c r="R277" t="s">
        <v>352</v>
      </c>
      <c r="S277" t="s">
        <v>350</v>
      </c>
      <c r="T277" t="s">
        <v>430</v>
      </c>
      <c r="U277" t="s">
        <v>363</v>
      </c>
      <c r="V277" t="s">
        <v>953</v>
      </c>
      <c r="W277">
        <v>50.08</v>
      </c>
      <c r="X277">
        <v>50.08</v>
      </c>
      <c r="Y277" s="4">
        <v>9.5840937499999992</v>
      </c>
      <c r="Z277" s="3">
        <v>412</v>
      </c>
      <c r="AA277" s="5">
        <v>1047</v>
      </c>
      <c r="AB277">
        <v>2</v>
      </c>
      <c r="AC277" s="5">
        <v>9.28571428571429</v>
      </c>
      <c r="AD277" s="6">
        <v>0.214422170557167</v>
      </c>
      <c r="AE277" s="5">
        <v>2838.88</v>
      </c>
      <c r="AF277" s="5">
        <v>17533.07</v>
      </c>
      <c r="AG277" s="3">
        <v>1</v>
      </c>
      <c r="AH277" s="3">
        <v>0</v>
      </c>
      <c r="AI277" s="3">
        <v>1</v>
      </c>
      <c r="AJ277" s="3">
        <v>1</v>
      </c>
    </row>
    <row r="278" spans="1:36" x14ac:dyDescent="0.3">
      <c r="A278" t="s">
        <v>1003</v>
      </c>
      <c r="B278" t="s">
        <v>57</v>
      </c>
      <c r="C278" t="s">
        <v>1004</v>
      </c>
      <c r="D278" s="3">
        <v>3</v>
      </c>
      <c r="E278" t="s">
        <v>372</v>
      </c>
      <c r="F278" t="s">
        <v>376</v>
      </c>
      <c r="G278" t="s">
        <v>930</v>
      </c>
      <c r="H278" t="s">
        <v>373</v>
      </c>
      <c r="I278" t="s">
        <v>373</v>
      </c>
      <c r="L278" t="s">
        <v>307</v>
      </c>
      <c r="M278" t="s">
        <v>349</v>
      </c>
      <c r="P278" t="s">
        <v>350</v>
      </c>
      <c r="Q278" t="s">
        <v>351</v>
      </c>
      <c r="R278" t="s">
        <v>352</v>
      </c>
      <c r="S278" t="s">
        <v>350</v>
      </c>
      <c r="T278" t="s">
        <v>378</v>
      </c>
      <c r="U278" t="s">
        <v>392</v>
      </c>
      <c r="V278" t="s">
        <v>459</v>
      </c>
      <c r="W278">
        <v>59.95</v>
      </c>
      <c r="X278">
        <v>59.95</v>
      </c>
      <c r="Y278" s="4">
        <v>9.7255199999999995</v>
      </c>
      <c r="Z278" s="3">
        <v>546</v>
      </c>
      <c r="AA278" s="5">
        <v>930</v>
      </c>
      <c r="AB278">
        <v>3</v>
      </c>
      <c r="AC278" s="5">
        <v>9.1428571428571406</v>
      </c>
      <c r="AD278" s="6">
        <v>0.226455137526369</v>
      </c>
      <c r="AE278" s="5">
        <v>2691.39</v>
      </c>
      <c r="AF278" s="5">
        <v>15897.06</v>
      </c>
      <c r="AG278" s="3">
        <v>1</v>
      </c>
      <c r="AH278" s="3">
        <v>1</v>
      </c>
      <c r="AI278" s="3">
        <v>1</v>
      </c>
      <c r="AJ278" s="3">
        <v>0</v>
      </c>
    </row>
    <row r="279" spans="1:36" x14ac:dyDescent="0.3">
      <c r="A279" t="s">
        <v>1005</v>
      </c>
      <c r="B279" t="s">
        <v>65</v>
      </c>
      <c r="C279" t="s">
        <v>1006</v>
      </c>
      <c r="D279" s="3">
        <v>3</v>
      </c>
      <c r="E279" t="s">
        <v>372</v>
      </c>
      <c r="F279" t="s">
        <v>376</v>
      </c>
      <c r="G279" t="s">
        <v>930</v>
      </c>
      <c r="H279" t="s">
        <v>373</v>
      </c>
      <c r="I279" t="s">
        <v>359</v>
      </c>
      <c r="L279" t="s">
        <v>307</v>
      </c>
      <c r="M279" t="s">
        <v>349</v>
      </c>
      <c r="P279" t="s">
        <v>350</v>
      </c>
      <c r="Q279" t="s">
        <v>351</v>
      </c>
      <c r="R279" t="s">
        <v>352</v>
      </c>
      <c r="S279" t="s">
        <v>350</v>
      </c>
      <c r="T279" t="s">
        <v>378</v>
      </c>
      <c r="U279" t="s">
        <v>797</v>
      </c>
      <c r="V279" t="s">
        <v>525</v>
      </c>
      <c r="W279">
        <v>55.8</v>
      </c>
      <c r="X279">
        <v>55.8</v>
      </c>
      <c r="Y279" s="4">
        <v>9.9857699115044305</v>
      </c>
      <c r="Z279" s="3">
        <v>89</v>
      </c>
      <c r="AA279" s="5">
        <v>920</v>
      </c>
      <c r="AB279">
        <v>6</v>
      </c>
      <c r="AC279" s="5">
        <v>8.5714285714285694</v>
      </c>
      <c r="AD279" s="6">
        <v>0.21293365280777499</v>
      </c>
      <c r="AE279" s="5">
        <v>2600.66</v>
      </c>
      <c r="AF279" s="5">
        <v>16041.68</v>
      </c>
      <c r="AG279" s="3">
        <v>0</v>
      </c>
      <c r="AH279" s="3">
        <v>1</v>
      </c>
      <c r="AI279" s="3">
        <v>1</v>
      </c>
      <c r="AJ279" s="3">
        <v>1</v>
      </c>
    </row>
    <row r="280" spans="1:36" x14ac:dyDescent="0.3">
      <c r="A280" t="s">
        <v>1007</v>
      </c>
      <c r="B280" t="s">
        <v>62</v>
      </c>
      <c r="C280" t="s">
        <v>1008</v>
      </c>
      <c r="D280" s="3">
        <v>3</v>
      </c>
      <c r="E280" t="s">
        <v>372</v>
      </c>
      <c r="F280" t="s">
        <v>376</v>
      </c>
      <c r="G280" t="s">
        <v>930</v>
      </c>
      <c r="H280" t="s">
        <v>373</v>
      </c>
      <c r="I280" t="s">
        <v>373</v>
      </c>
      <c r="L280" t="s">
        <v>307</v>
      </c>
      <c r="M280" t="s">
        <v>349</v>
      </c>
      <c r="P280" t="s">
        <v>350</v>
      </c>
      <c r="Q280" t="s">
        <v>351</v>
      </c>
      <c r="R280" t="s">
        <v>352</v>
      </c>
      <c r="S280" t="s">
        <v>350</v>
      </c>
      <c r="T280" t="s">
        <v>430</v>
      </c>
      <c r="U280" t="s">
        <v>392</v>
      </c>
      <c r="V280" t="s">
        <v>415</v>
      </c>
      <c r="W280">
        <v>55.95</v>
      </c>
      <c r="X280">
        <v>55.95</v>
      </c>
      <c r="Y280" s="4">
        <v>9.9624716981132106</v>
      </c>
      <c r="Z280" s="3">
        <v>31</v>
      </c>
      <c r="AA280" s="5">
        <v>872</v>
      </c>
      <c r="AB280">
        <v>3</v>
      </c>
      <c r="AC280" s="5">
        <v>8.28571428571429</v>
      </c>
      <c r="AD280" s="6">
        <v>0.22286428013828499</v>
      </c>
      <c r="AE280" s="5">
        <v>2536.46</v>
      </c>
      <c r="AF280" s="5">
        <v>15228.98</v>
      </c>
      <c r="AG280" s="3">
        <v>0</v>
      </c>
      <c r="AH280" s="3">
        <v>1</v>
      </c>
      <c r="AI280" s="3">
        <v>1</v>
      </c>
      <c r="AJ280" s="3">
        <v>1</v>
      </c>
    </row>
    <row r="281" spans="1:36" x14ac:dyDescent="0.3">
      <c r="A281" t="s">
        <v>1009</v>
      </c>
      <c r="B281" t="s">
        <v>98</v>
      </c>
      <c r="C281" t="s">
        <v>1010</v>
      </c>
      <c r="D281" s="3">
        <v>2</v>
      </c>
      <c r="E281" t="s">
        <v>372</v>
      </c>
      <c r="F281" t="s">
        <v>376</v>
      </c>
      <c r="G281" t="s">
        <v>930</v>
      </c>
      <c r="H281" t="s">
        <v>373</v>
      </c>
      <c r="I281" t="s">
        <v>359</v>
      </c>
      <c r="L281" t="s">
        <v>307</v>
      </c>
      <c r="M281" t="s">
        <v>349</v>
      </c>
      <c r="P281" t="s">
        <v>350</v>
      </c>
      <c r="Q281" t="s">
        <v>351</v>
      </c>
      <c r="R281" t="s">
        <v>352</v>
      </c>
      <c r="S281" t="s">
        <v>350</v>
      </c>
      <c r="T281" t="s">
        <v>378</v>
      </c>
      <c r="U281" t="s">
        <v>392</v>
      </c>
      <c r="V281" t="s">
        <v>980</v>
      </c>
      <c r="W281">
        <v>46.13</v>
      </c>
      <c r="X281">
        <v>46.13</v>
      </c>
      <c r="Y281" s="4">
        <v>8.8735323741007193</v>
      </c>
      <c r="Z281" s="3">
        <v>78</v>
      </c>
      <c r="AA281" s="5">
        <v>1006</v>
      </c>
      <c r="AB281">
        <v>19</v>
      </c>
      <c r="AC281" s="5">
        <v>9.1428571428571406</v>
      </c>
      <c r="AD281" s="6">
        <v>0.20247628726287301</v>
      </c>
      <c r="AE281" s="5">
        <v>2609.7199999999998</v>
      </c>
      <c r="AF281" s="5">
        <v>15618.68</v>
      </c>
      <c r="AG281" s="3">
        <v>0</v>
      </c>
      <c r="AH281" s="3">
        <v>0</v>
      </c>
      <c r="AI281" s="3">
        <v>2</v>
      </c>
      <c r="AJ281" s="3">
        <v>0</v>
      </c>
    </row>
    <row r="282" spans="1:36" x14ac:dyDescent="0.3">
      <c r="A282" t="s">
        <v>1011</v>
      </c>
      <c r="B282" t="s">
        <v>38</v>
      </c>
      <c r="C282" t="s">
        <v>1012</v>
      </c>
      <c r="D282" s="3">
        <v>1</v>
      </c>
      <c r="E282" t="s">
        <v>372</v>
      </c>
      <c r="F282" t="s">
        <v>376</v>
      </c>
      <c r="G282" t="s">
        <v>930</v>
      </c>
      <c r="H282" t="s">
        <v>373</v>
      </c>
      <c r="I282" t="s">
        <v>373</v>
      </c>
      <c r="L282" t="s">
        <v>307</v>
      </c>
      <c r="M282" t="s">
        <v>572</v>
      </c>
      <c r="P282" t="s">
        <v>350</v>
      </c>
      <c r="Q282" t="s">
        <v>351</v>
      </c>
      <c r="R282" t="s">
        <v>352</v>
      </c>
      <c r="S282" t="s">
        <v>350</v>
      </c>
      <c r="T282" t="s">
        <v>378</v>
      </c>
      <c r="U282" t="s">
        <v>392</v>
      </c>
      <c r="V282" t="s">
        <v>643</v>
      </c>
      <c r="W282">
        <v>51.42</v>
      </c>
      <c r="X282">
        <v>51.42</v>
      </c>
      <c r="Y282" s="4">
        <v>9.76769</v>
      </c>
      <c r="Z282" s="3">
        <v>415</v>
      </c>
      <c r="AA282" s="5">
        <v>555</v>
      </c>
      <c r="AC282" s="5">
        <v>8.71428571428571</v>
      </c>
      <c r="AD282" s="6">
        <v>0.224375079304657</v>
      </c>
      <c r="AE282" s="5">
        <v>1591.47</v>
      </c>
      <c r="AF282" s="5">
        <v>9549.39</v>
      </c>
      <c r="AG282" s="3">
        <v>0</v>
      </c>
      <c r="AH282" s="3">
        <v>1</v>
      </c>
      <c r="AI282" s="3">
        <v>0</v>
      </c>
      <c r="AJ282" s="3">
        <v>0</v>
      </c>
    </row>
    <row r="283" spans="1:36" x14ac:dyDescent="0.3">
      <c r="A283" t="s">
        <v>1013</v>
      </c>
      <c r="B283" t="s">
        <v>40</v>
      </c>
      <c r="C283" t="s">
        <v>1014</v>
      </c>
      <c r="D283" s="3">
        <v>1</v>
      </c>
      <c r="E283" t="s">
        <v>372</v>
      </c>
      <c r="F283" t="s">
        <v>376</v>
      </c>
      <c r="G283" t="s">
        <v>930</v>
      </c>
      <c r="H283" t="s">
        <v>373</v>
      </c>
      <c r="I283" t="s">
        <v>373</v>
      </c>
      <c r="L283" t="s">
        <v>307</v>
      </c>
      <c r="M283" t="s">
        <v>572</v>
      </c>
      <c r="P283" t="s">
        <v>350</v>
      </c>
      <c r="Q283" t="s">
        <v>351</v>
      </c>
      <c r="R283" t="s">
        <v>352</v>
      </c>
      <c r="S283" t="s">
        <v>350</v>
      </c>
      <c r="T283" t="s">
        <v>430</v>
      </c>
      <c r="U283" t="s">
        <v>392</v>
      </c>
      <c r="V283" t="s">
        <v>465</v>
      </c>
      <c r="W283">
        <v>51.86</v>
      </c>
      <c r="X283">
        <v>51.86</v>
      </c>
      <c r="Y283" s="4">
        <v>9.8665900000000004</v>
      </c>
      <c r="Z283" s="3">
        <v>521</v>
      </c>
      <c r="AA283" s="5">
        <v>453</v>
      </c>
      <c r="AC283" s="5">
        <v>9.28571428571429</v>
      </c>
      <c r="AD283" s="6">
        <v>0.22202740871759</v>
      </c>
      <c r="AE283" s="5">
        <v>1295.45</v>
      </c>
      <c r="AF283" s="5">
        <v>7844.64</v>
      </c>
      <c r="AG283" s="3">
        <v>0</v>
      </c>
      <c r="AH283" s="3">
        <v>1</v>
      </c>
      <c r="AI283" s="3">
        <v>0</v>
      </c>
      <c r="AJ283" s="3">
        <v>0</v>
      </c>
    </row>
    <row r="284" spans="1:36" x14ac:dyDescent="0.3">
      <c r="A284" t="s">
        <v>1015</v>
      </c>
      <c r="B284" t="s">
        <v>178</v>
      </c>
      <c r="C284" t="s">
        <v>1016</v>
      </c>
      <c r="D284" s="3">
        <v>0</v>
      </c>
      <c r="E284" t="s">
        <v>372</v>
      </c>
      <c r="F284" t="s">
        <v>376</v>
      </c>
      <c r="G284" t="s">
        <v>930</v>
      </c>
      <c r="H284" t="s">
        <v>373</v>
      </c>
      <c r="I284" t="s">
        <v>373</v>
      </c>
      <c r="L284" t="s">
        <v>307</v>
      </c>
      <c r="M284" t="s">
        <v>377</v>
      </c>
      <c r="P284" t="s">
        <v>350</v>
      </c>
      <c r="Q284" t="s">
        <v>351</v>
      </c>
      <c r="R284" t="s">
        <v>352</v>
      </c>
      <c r="S284" t="s">
        <v>350</v>
      </c>
      <c r="T284" t="s">
        <v>430</v>
      </c>
      <c r="U284" t="s">
        <v>363</v>
      </c>
      <c r="V284" t="s">
        <v>643</v>
      </c>
      <c r="W284">
        <v>48.73</v>
      </c>
      <c r="X284">
        <v>48.73</v>
      </c>
      <c r="Y284" s="4">
        <v>9.2877913043478308</v>
      </c>
      <c r="Z284" s="3">
        <v>368</v>
      </c>
      <c r="AA284" s="5">
        <v>679</v>
      </c>
      <c r="AB284">
        <v>2</v>
      </c>
      <c r="AC284" s="5">
        <v>9.28571428571429</v>
      </c>
      <c r="AD284" s="6">
        <v>0.21434475136254999</v>
      </c>
      <c r="AE284" s="5">
        <v>1800.78</v>
      </c>
      <c r="AF284" s="5">
        <v>11073.22</v>
      </c>
      <c r="AG284" s="3">
        <v>0</v>
      </c>
      <c r="AH284" s="3">
        <v>0</v>
      </c>
      <c r="AI284" s="3">
        <v>0</v>
      </c>
      <c r="AJ284" s="3">
        <v>0</v>
      </c>
    </row>
    <row r="285" spans="1:36" x14ac:dyDescent="0.3">
      <c r="A285" t="s">
        <v>1017</v>
      </c>
      <c r="B285" t="s">
        <v>105</v>
      </c>
      <c r="C285" t="s">
        <v>1018</v>
      </c>
      <c r="D285" s="3">
        <v>0</v>
      </c>
      <c r="E285" t="s">
        <v>372</v>
      </c>
      <c r="F285" t="s">
        <v>376</v>
      </c>
      <c r="G285" t="s">
        <v>930</v>
      </c>
      <c r="H285" t="s">
        <v>373</v>
      </c>
      <c r="I285" t="s">
        <v>373</v>
      </c>
      <c r="L285" t="s">
        <v>307</v>
      </c>
      <c r="M285" t="s">
        <v>349</v>
      </c>
      <c r="P285" t="s">
        <v>350</v>
      </c>
      <c r="Q285" t="s">
        <v>351</v>
      </c>
      <c r="R285" t="s">
        <v>352</v>
      </c>
      <c r="S285" t="s">
        <v>350</v>
      </c>
      <c r="T285" t="s">
        <v>430</v>
      </c>
      <c r="U285" t="s">
        <v>392</v>
      </c>
      <c r="V285" t="s">
        <v>935</v>
      </c>
      <c r="W285">
        <v>49.12</v>
      </c>
      <c r="X285">
        <v>49.12</v>
      </c>
      <c r="Y285" s="4">
        <v>9.5449599999999997</v>
      </c>
      <c r="Z285" s="3">
        <v>530</v>
      </c>
      <c r="AA285" s="5">
        <v>410</v>
      </c>
      <c r="AB285">
        <v>3</v>
      </c>
      <c r="AC285" s="5">
        <v>9.28571428571429</v>
      </c>
      <c r="AD285" s="6">
        <v>0.20395132167139199</v>
      </c>
      <c r="AE285" s="5">
        <v>1072.08</v>
      </c>
      <c r="AF285" s="5">
        <v>6723.65</v>
      </c>
      <c r="AG285" s="3">
        <v>0</v>
      </c>
      <c r="AH285" s="3">
        <v>0</v>
      </c>
      <c r="AI285" s="3">
        <v>0</v>
      </c>
      <c r="AJ285" s="3">
        <v>0</v>
      </c>
    </row>
    <row r="286" spans="1:36" x14ac:dyDescent="0.3">
      <c r="A286" t="s">
        <v>1019</v>
      </c>
      <c r="B286" t="s">
        <v>97</v>
      </c>
      <c r="C286" t="s">
        <v>1020</v>
      </c>
      <c r="D286" s="3">
        <v>12</v>
      </c>
      <c r="E286" t="s">
        <v>346</v>
      </c>
      <c r="F286" t="s">
        <v>668</v>
      </c>
      <c r="G286" t="s">
        <v>930</v>
      </c>
      <c r="H286" t="s">
        <v>373</v>
      </c>
      <c r="I286" t="s">
        <v>373</v>
      </c>
      <c r="L286" t="s">
        <v>307</v>
      </c>
      <c r="M286" t="s">
        <v>349</v>
      </c>
      <c r="P286" t="s">
        <v>350</v>
      </c>
      <c r="Q286" t="s">
        <v>351</v>
      </c>
      <c r="R286" t="s">
        <v>352</v>
      </c>
      <c r="S286" t="s">
        <v>350</v>
      </c>
      <c r="T286" t="s">
        <v>392</v>
      </c>
      <c r="U286" t="s">
        <v>392</v>
      </c>
      <c r="V286" t="s">
        <v>393</v>
      </c>
      <c r="W286">
        <v>89.95</v>
      </c>
      <c r="X286">
        <v>89.95</v>
      </c>
      <c r="Y286" s="4">
        <v>13.586</v>
      </c>
      <c r="Z286" s="3">
        <v>306</v>
      </c>
      <c r="AA286" s="5">
        <v>958</v>
      </c>
      <c r="AB286">
        <v>1</v>
      </c>
      <c r="AC286" s="5">
        <v>9.28571428571429</v>
      </c>
      <c r="AD286" s="6">
        <v>0.52638521777776703</v>
      </c>
      <c r="AE286" s="5">
        <v>8568.31</v>
      </c>
      <c r="AF286" s="5">
        <v>28099.03</v>
      </c>
      <c r="AG286" s="3">
        <v>3</v>
      </c>
      <c r="AH286" s="3">
        <v>3</v>
      </c>
      <c r="AI286" s="3">
        <v>3</v>
      </c>
      <c r="AJ286" s="3">
        <v>3</v>
      </c>
    </row>
    <row r="287" spans="1:36" x14ac:dyDescent="0.3">
      <c r="A287" t="s">
        <v>1021</v>
      </c>
      <c r="B287" t="s">
        <v>88</v>
      </c>
      <c r="C287" t="s">
        <v>1022</v>
      </c>
      <c r="D287" s="3">
        <v>7</v>
      </c>
      <c r="E287" t="s">
        <v>358</v>
      </c>
      <c r="F287" t="s">
        <v>668</v>
      </c>
      <c r="G287" t="s">
        <v>930</v>
      </c>
      <c r="H287" t="s">
        <v>373</v>
      </c>
      <c r="I287" t="s">
        <v>359</v>
      </c>
      <c r="L287" t="s">
        <v>307</v>
      </c>
      <c r="M287" t="s">
        <v>349</v>
      </c>
      <c r="P287" t="s">
        <v>350</v>
      </c>
      <c r="Q287" t="s">
        <v>351</v>
      </c>
      <c r="R287" t="s">
        <v>352</v>
      </c>
      <c r="S287" t="s">
        <v>350</v>
      </c>
      <c r="T287" t="s">
        <v>392</v>
      </c>
      <c r="U287" t="s">
        <v>392</v>
      </c>
      <c r="V287" t="s">
        <v>379</v>
      </c>
      <c r="W287">
        <v>85.95</v>
      </c>
      <c r="X287">
        <v>85.95</v>
      </c>
      <c r="Y287" s="4">
        <v>12.1898217821782</v>
      </c>
      <c r="Z287" s="3">
        <v>117</v>
      </c>
      <c r="AA287" s="5">
        <v>785</v>
      </c>
      <c r="AB287">
        <v>6</v>
      </c>
      <c r="AC287" s="5">
        <v>9</v>
      </c>
      <c r="AD287" s="6">
        <v>0.45151169612387698</v>
      </c>
      <c r="AE287" s="5">
        <v>5556.13</v>
      </c>
      <c r="AF287" s="5">
        <v>19691.810000000001</v>
      </c>
      <c r="AG287" s="3">
        <v>2</v>
      </c>
      <c r="AH287" s="3">
        <v>2</v>
      </c>
      <c r="AI287" s="3">
        <v>1</v>
      </c>
      <c r="AJ287" s="3">
        <v>2</v>
      </c>
    </row>
    <row r="288" spans="1:36" x14ac:dyDescent="0.3">
      <c r="A288" t="s">
        <v>1023</v>
      </c>
      <c r="B288" t="s">
        <v>50</v>
      </c>
      <c r="C288" t="s">
        <v>1024</v>
      </c>
      <c r="D288" s="3">
        <v>6</v>
      </c>
      <c r="E288" t="s">
        <v>367</v>
      </c>
      <c r="F288" t="s">
        <v>668</v>
      </c>
      <c r="G288" t="s">
        <v>930</v>
      </c>
      <c r="H288" t="s">
        <v>373</v>
      </c>
      <c r="I288" t="s">
        <v>673</v>
      </c>
      <c r="L288" t="s">
        <v>307</v>
      </c>
      <c r="M288" t="s">
        <v>349</v>
      </c>
      <c r="P288" t="s">
        <v>350</v>
      </c>
      <c r="Q288" t="s">
        <v>351</v>
      </c>
      <c r="R288" t="s">
        <v>352</v>
      </c>
      <c r="S288" t="s">
        <v>350</v>
      </c>
      <c r="T288" t="s">
        <v>392</v>
      </c>
      <c r="U288" t="s">
        <v>392</v>
      </c>
      <c r="V288" t="s">
        <v>470</v>
      </c>
      <c r="W288">
        <v>54.48</v>
      </c>
      <c r="X288">
        <v>54.48</v>
      </c>
      <c r="Y288" s="4">
        <v>10.72045</v>
      </c>
      <c r="Z288" s="3">
        <v>226</v>
      </c>
      <c r="AA288" s="5">
        <v>1088</v>
      </c>
      <c r="AB288">
        <v>2</v>
      </c>
      <c r="AC288" s="5">
        <v>9.28571428571429</v>
      </c>
      <c r="AD288" s="6">
        <v>0.21400109041711801</v>
      </c>
      <c r="AE288" s="5">
        <v>3206.61</v>
      </c>
      <c r="AF288" s="5">
        <v>19841.330000000002</v>
      </c>
      <c r="AG288" s="3">
        <v>1</v>
      </c>
      <c r="AH288" s="3">
        <v>1</v>
      </c>
      <c r="AI288" s="3">
        <v>3</v>
      </c>
      <c r="AJ288" s="3">
        <v>1</v>
      </c>
    </row>
    <row r="289" spans="1:36" x14ac:dyDescent="0.3">
      <c r="A289" t="s">
        <v>1025</v>
      </c>
      <c r="B289" t="s">
        <v>100</v>
      </c>
      <c r="C289" t="s">
        <v>1026</v>
      </c>
      <c r="D289" s="3">
        <v>4</v>
      </c>
      <c r="E289" t="s">
        <v>367</v>
      </c>
      <c r="F289" t="s">
        <v>668</v>
      </c>
      <c r="G289" t="s">
        <v>930</v>
      </c>
      <c r="H289" t="s">
        <v>373</v>
      </c>
      <c r="I289" t="s">
        <v>359</v>
      </c>
      <c r="L289" t="s">
        <v>307</v>
      </c>
      <c r="M289" t="s">
        <v>349</v>
      </c>
      <c r="P289" t="s">
        <v>350</v>
      </c>
      <c r="Q289" t="s">
        <v>351</v>
      </c>
      <c r="R289" t="s">
        <v>352</v>
      </c>
      <c r="S289" t="s">
        <v>350</v>
      </c>
      <c r="T289" t="s">
        <v>392</v>
      </c>
      <c r="U289" t="s">
        <v>392</v>
      </c>
      <c r="V289" t="s">
        <v>459</v>
      </c>
      <c r="W289">
        <v>66.400000000000006</v>
      </c>
      <c r="X289">
        <v>66.400000000000006</v>
      </c>
      <c r="Y289" s="4">
        <v>12.1008962962963</v>
      </c>
      <c r="Z289" s="3">
        <v>115</v>
      </c>
      <c r="AA289" s="5">
        <v>1051</v>
      </c>
      <c r="AB289">
        <v>2</v>
      </c>
      <c r="AC289" s="5">
        <v>9.1428571428571406</v>
      </c>
      <c r="AD289" s="6">
        <v>0.228129519327402</v>
      </c>
      <c r="AE289" s="5">
        <v>3659.95</v>
      </c>
      <c r="AF289" s="5">
        <v>21672.81</v>
      </c>
      <c r="AG289" s="3">
        <v>1</v>
      </c>
      <c r="AH289" s="3">
        <v>1</v>
      </c>
      <c r="AI289" s="3">
        <v>1</v>
      </c>
      <c r="AJ289" s="3">
        <v>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8658F-1C36-4C30-8C9C-EE57E20BFF7C}">
  <sheetPr filterMode="1"/>
  <dimension ref="A1:Q297"/>
  <sheetViews>
    <sheetView zoomScale="85" zoomScaleNormal="85" workbookViewId="0"/>
  </sheetViews>
  <sheetFormatPr defaultRowHeight="14.4" x14ac:dyDescent="0.3"/>
  <cols>
    <col min="1" max="1" width="14.44140625" style="2" bestFit="1" customWidth="1"/>
    <col min="2" max="4" width="14.44140625" style="8" customWidth="1"/>
    <col min="5" max="5" width="19.5546875" style="2" bestFit="1" customWidth="1"/>
    <col min="6" max="6" width="14.21875" customWidth="1"/>
    <col min="7" max="7" width="8.77734375" style="2"/>
    <col min="8" max="13" width="14.44140625" style="2" customWidth="1"/>
    <col min="14" max="14" width="15.88671875" style="2" customWidth="1"/>
    <col min="15" max="15" width="11" style="2" bestFit="1" customWidth="1"/>
    <col min="16" max="16" width="17.77734375" style="2" bestFit="1" customWidth="1"/>
  </cols>
  <sheetData>
    <row r="1" spans="1:17" s="12" customFormat="1" ht="43.2" x14ac:dyDescent="0.3">
      <c r="A1" s="10" t="s">
        <v>1028</v>
      </c>
      <c r="B1" s="11" t="s">
        <v>1046</v>
      </c>
      <c r="C1" s="11" t="s">
        <v>310</v>
      </c>
      <c r="D1" s="11" t="s">
        <v>1047</v>
      </c>
      <c r="E1" s="10" t="s">
        <v>14</v>
      </c>
      <c r="F1" s="10" t="s">
        <v>1031</v>
      </c>
      <c r="G1" s="10" t="s">
        <v>1027</v>
      </c>
      <c r="H1" s="10" t="s">
        <v>1274</v>
      </c>
      <c r="I1" s="10" t="s">
        <v>1272</v>
      </c>
      <c r="J1" s="10" t="s">
        <v>1273</v>
      </c>
      <c r="K1" s="10" t="s">
        <v>1275</v>
      </c>
      <c r="L1" s="10" t="s">
        <v>1276</v>
      </c>
      <c r="M1" s="10" t="s">
        <v>1277</v>
      </c>
      <c r="N1" s="10" t="s">
        <v>1278</v>
      </c>
      <c r="O1" s="10" t="s">
        <v>1029</v>
      </c>
      <c r="P1" s="10" t="s">
        <v>1032</v>
      </c>
      <c r="Q1" s="10" t="s">
        <v>1279</v>
      </c>
    </row>
    <row r="2" spans="1:17" hidden="1" x14ac:dyDescent="0.3">
      <c r="A2" s="2" t="s">
        <v>19</v>
      </c>
      <c r="B2" s="8" t="s">
        <v>1033</v>
      </c>
      <c r="C2" s="8" t="s">
        <v>371</v>
      </c>
      <c r="D2" s="8" t="s">
        <v>361</v>
      </c>
      <c r="E2" s="2">
        <v>895</v>
      </c>
      <c r="G2" s="2" t="s">
        <v>369</v>
      </c>
      <c r="H2" s="2">
        <v>46.79</v>
      </c>
      <c r="I2" s="2">
        <v>20</v>
      </c>
      <c r="J2" s="2">
        <v>110.95</v>
      </c>
      <c r="K2" s="13">
        <f>((J2/(1+I2/100))-H2)/H2</f>
        <v>0.97602764123388208</v>
      </c>
      <c r="L2" s="15">
        <v>10</v>
      </c>
      <c r="M2" s="14">
        <v>110.95</v>
      </c>
      <c r="N2" s="13">
        <f>((M2/(1+L2/100))-H2)/H2</f>
        <v>1.1556665177096892</v>
      </c>
    </row>
    <row r="3" spans="1:17" hidden="1" x14ac:dyDescent="0.3">
      <c r="A3" s="2" t="s">
        <v>20</v>
      </c>
      <c r="B3" s="8" t="s">
        <v>1048</v>
      </c>
      <c r="C3" s="8" t="s">
        <v>366</v>
      </c>
      <c r="D3" s="8" t="s">
        <v>361</v>
      </c>
      <c r="E3" s="2">
        <v>801</v>
      </c>
      <c r="G3" s="2" t="s">
        <v>369</v>
      </c>
      <c r="H3" s="2">
        <v>48.94</v>
      </c>
      <c r="I3" s="2">
        <v>20</v>
      </c>
      <c r="J3" s="2">
        <v>125.95</v>
      </c>
      <c r="K3" s="13">
        <f t="shared" ref="K3:K66" si="0">((J3/(1+I3/100))-H3)/H3</f>
        <v>1.1446328838032969</v>
      </c>
      <c r="L3" s="15">
        <v>10</v>
      </c>
      <c r="M3" s="14">
        <v>125.95</v>
      </c>
      <c r="N3" s="13">
        <f t="shared" ref="N3:N66" si="1">((M3/(1+L3/100))-H3)/H3</f>
        <v>1.3395995096035964</v>
      </c>
    </row>
    <row r="4" spans="1:17" hidden="1" x14ac:dyDescent="0.3">
      <c r="A4" s="2" t="s">
        <v>21</v>
      </c>
      <c r="B4" s="8" t="s">
        <v>1045</v>
      </c>
      <c r="C4" s="8" t="s">
        <v>584</v>
      </c>
      <c r="D4" s="8" t="s">
        <v>352</v>
      </c>
      <c r="E4" s="2">
        <v>1379</v>
      </c>
      <c r="G4" s="2" t="s">
        <v>440</v>
      </c>
      <c r="H4" s="2">
        <v>55.73</v>
      </c>
      <c r="I4" s="2">
        <v>20</v>
      </c>
      <c r="J4" s="2">
        <v>120.95</v>
      </c>
      <c r="K4" s="13">
        <f t="shared" si="0"/>
        <v>0.80857108678748746</v>
      </c>
      <c r="L4" s="15">
        <v>10</v>
      </c>
      <c r="M4" s="14">
        <v>120.95</v>
      </c>
      <c r="N4" s="13">
        <f t="shared" si="1"/>
        <v>0.97298664013180436</v>
      </c>
    </row>
    <row r="5" spans="1:17" hidden="1" x14ac:dyDescent="0.3">
      <c r="A5" s="2" t="s">
        <v>22</v>
      </c>
      <c r="B5" s="8" t="s">
        <v>1044</v>
      </c>
      <c r="C5" s="8" t="s">
        <v>663</v>
      </c>
      <c r="D5" s="8" t="s">
        <v>352</v>
      </c>
      <c r="E5" s="2">
        <v>1277</v>
      </c>
      <c r="G5" s="2" t="s">
        <v>440</v>
      </c>
      <c r="H5" s="2">
        <v>59.64</v>
      </c>
      <c r="I5" s="2">
        <v>20</v>
      </c>
      <c r="J5" s="2">
        <v>120.95</v>
      </c>
      <c r="K5" s="13">
        <f t="shared" si="0"/>
        <v>0.69000111781801932</v>
      </c>
      <c r="L5" s="15">
        <v>10</v>
      </c>
      <c r="M5" s="14">
        <v>120.95</v>
      </c>
      <c r="N5" s="13">
        <f t="shared" si="1"/>
        <v>0.84363758307420278</v>
      </c>
    </row>
    <row r="6" spans="1:17" hidden="1" x14ac:dyDescent="0.3">
      <c r="A6" s="2" t="s">
        <v>23</v>
      </c>
      <c r="B6" s="8" t="s">
        <v>1049</v>
      </c>
      <c r="C6" s="8" t="s">
        <v>712</v>
      </c>
      <c r="D6" s="8" t="s">
        <v>361</v>
      </c>
      <c r="E6" s="2">
        <v>359</v>
      </c>
      <c r="G6" s="2" t="s">
        <v>440</v>
      </c>
      <c r="H6" s="2">
        <v>41.38</v>
      </c>
      <c r="I6" s="2">
        <v>10</v>
      </c>
      <c r="J6" s="2">
        <v>110.95</v>
      </c>
      <c r="K6" s="13">
        <f t="shared" si="0"/>
        <v>1.4374972538336479</v>
      </c>
      <c r="L6" s="15">
        <v>20</v>
      </c>
      <c r="M6" s="14">
        <v>110.95</v>
      </c>
      <c r="N6" s="13">
        <f t="shared" si="1"/>
        <v>1.2343724826808442</v>
      </c>
    </row>
    <row r="7" spans="1:17" x14ac:dyDescent="0.3">
      <c r="A7" s="2" t="s">
        <v>24</v>
      </c>
      <c r="B7" s="8" t="s">
        <v>1050</v>
      </c>
      <c r="C7" s="8" t="s">
        <v>800</v>
      </c>
      <c r="D7" s="8" t="s">
        <v>361</v>
      </c>
      <c r="E7" s="2">
        <v>286</v>
      </c>
      <c r="G7" s="2" t="s">
        <v>764</v>
      </c>
      <c r="H7" s="2">
        <v>36.83</v>
      </c>
      <c r="I7" s="2">
        <v>20</v>
      </c>
      <c r="J7" s="2">
        <v>58.04</v>
      </c>
      <c r="K7" s="13">
        <f t="shared" si="0"/>
        <v>0.31324101728663234</v>
      </c>
      <c r="L7" s="15">
        <v>10</v>
      </c>
      <c r="M7" s="14">
        <v>53.2</v>
      </c>
      <c r="N7" s="13">
        <f t="shared" si="1"/>
        <v>0.31315873917014286</v>
      </c>
      <c r="O7" s="2" t="s">
        <v>1030</v>
      </c>
    </row>
    <row r="8" spans="1:17" x14ac:dyDescent="0.3">
      <c r="A8" s="2" t="s">
        <v>25</v>
      </c>
      <c r="B8" s="8" t="s">
        <v>1051</v>
      </c>
      <c r="C8" s="8" t="s">
        <v>850</v>
      </c>
      <c r="D8" s="8" t="s">
        <v>361</v>
      </c>
      <c r="E8" s="2">
        <v>811</v>
      </c>
      <c r="G8" s="2" t="s">
        <v>764</v>
      </c>
      <c r="H8" s="2">
        <v>36.83</v>
      </c>
      <c r="I8" s="2">
        <v>10</v>
      </c>
      <c r="J8" s="2">
        <v>53.2</v>
      </c>
      <c r="K8" s="13">
        <f t="shared" si="0"/>
        <v>0.31315873917014286</v>
      </c>
      <c r="L8" s="15">
        <v>20</v>
      </c>
      <c r="M8" s="14">
        <v>58.04</v>
      </c>
      <c r="N8" s="13">
        <f t="shared" si="1"/>
        <v>0.31324101728663234</v>
      </c>
      <c r="O8" s="2" t="s">
        <v>1030</v>
      </c>
    </row>
    <row r="9" spans="1:17" hidden="1" x14ac:dyDescent="0.3">
      <c r="A9" s="2" t="s">
        <v>26</v>
      </c>
      <c r="B9" s="8" t="s">
        <v>1052</v>
      </c>
      <c r="C9" s="8" t="s">
        <v>759</v>
      </c>
      <c r="D9" s="8" t="s">
        <v>361</v>
      </c>
      <c r="E9" s="2">
        <v>441</v>
      </c>
      <c r="G9" s="2" t="s">
        <v>440</v>
      </c>
      <c r="H9" s="2">
        <v>44.36</v>
      </c>
      <c r="I9" s="2">
        <v>10</v>
      </c>
      <c r="J9" s="2">
        <v>75.95</v>
      </c>
      <c r="K9" s="13">
        <f t="shared" si="0"/>
        <v>0.55648003934748758</v>
      </c>
      <c r="L9" s="15">
        <v>20</v>
      </c>
      <c r="M9" s="14">
        <v>79.849999999999994</v>
      </c>
      <c r="N9" s="13">
        <f t="shared" si="1"/>
        <v>0.50003757138563287</v>
      </c>
    </row>
    <row r="10" spans="1:17" hidden="1" x14ac:dyDescent="0.3">
      <c r="A10" s="2" t="s">
        <v>27</v>
      </c>
      <c r="B10" s="8" t="s">
        <v>1053</v>
      </c>
      <c r="C10" s="8" t="s">
        <v>739</v>
      </c>
      <c r="D10" s="8" t="s">
        <v>361</v>
      </c>
      <c r="E10" s="2">
        <v>643</v>
      </c>
      <c r="G10" s="2" t="s">
        <v>398</v>
      </c>
      <c r="H10" s="2">
        <v>44.78</v>
      </c>
      <c r="I10" s="2">
        <v>10</v>
      </c>
      <c r="J10" s="2">
        <v>89.95</v>
      </c>
      <c r="K10" s="13">
        <f t="shared" si="0"/>
        <v>0.82609931381704471</v>
      </c>
      <c r="L10" s="15">
        <v>20</v>
      </c>
      <c r="M10" s="14">
        <v>89.95</v>
      </c>
      <c r="N10" s="13">
        <f t="shared" si="1"/>
        <v>0.67392437099895808</v>
      </c>
    </row>
    <row r="11" spans="1:17" hidden="1" x14ac:dyDescent="0.3">
      <c r="A11" s="2" t="s">
        <v>28</v>
      </c>
      <c r="B11" s="8" t="s">
        <v>1054</v>
      </c>
      <c r="C11" s="8" t="s">
        <v>770</v>
      </c>
      <c r="D11" s="8" t="s">
        <v>361</v>
      </c>
      <c r="E11" s="2">
        <v>522</v>
      </c>
      <c r="G11" s="2" t="s">
        <v>440</v>
      </c>
      <c r="H11" s="2">
        <v>46.05</v>
      </c>
      <c r="I11" s="2">
        <v>10</v>
      </c>
      <c r="J11" s="2">
        <v>89.95</v>
      </c>
      <c r="K11" s="13">
        <f t="shared" si="0"/>
        <v>0.77573783436975619</v>
      </c>
      <c r="L11" s="15">
        <v>20</v>
      </c>
      <c r="M11" s="14">
        <v>89.95</v>
      </c>
      <c r="N11" s="13">
        <f t="shared" si="1"/>
        <v>0.62775968150561012</v>
      </c>
    </row>
    <row r="12" spans="1:17" hidden="1" x14ac:dyDescent="0.3">
      <c r="A12" s="2" t="s">
        <v>29</v>
      </c>
      <c r="B12" s="8" t="s">
        <v>1055</v>
      </c>
      <c r="C12" s="8" t="s">
        <v>779</v>
      </c>
      <c r="D12" s="8" t="s">
        <v>361</v>
      </c>
      <c r="E12" s="2">
        <v>619</v>
      </c>
      <c r="G12" s="2" t="s">
        <v>440</v>
      </c>
      <c r="H12" s="2">
        <v>46.05</v>
      </c>
      <c r="I12" s="2">
        <v>10</v>
      </c>
      <c r="J12" s="2">
        <v>89.95</v>
      </c>
      <c r="K12" s="13">
        <f t="shared" si="0"/>
        <v>0.77573783436975619</v>
      </c>
      <c r="L12" s="15">
        <v>20</v>
      </c>
      <c r="M12" s="14">
        <v>89.95</v>
      </c>
      <c r="N12" s="13">
        <f t="shared" si="1"/>
        <v>0.62775968150561012</v>
      </c>
    </row>
    <row r="13" spans="1:17" hidden="1" x14ac:dyDescent="0.3">
      <c r="A13" s="2" t="s">
        <v>30</v>
      </c>
      <c r="B13" s="8" t="s">
        <v>1056</v>
      </c>
      <c r="C13" s="8" t="s">
        <v>513</v>
      </c>
      <c r="D13" s="8" t="s">
        <v>361</v>
      </c>
      <c r="E13" s="2">
        <v>1281</v>
      </c>
      <c r="G13" s="2" t="s">
        <v>398</v>
      </c>
      <c r="H13" s="2">
        <v>51.18</v>
      </c>
      <c r="I13" s="2">
        <v>10</v>
      </c>
      <c r="J13" s="2">
        <v>95.95</v>
      </c>
      <c r="K13" s="13">
        <f t="shared" si="0"/>
        <v>0.70432342179118246</v>
      </c>
      <c r="L13" s="15">
        <v>20</v>
      </c>
      <c r="M13" s="14">
        <v>95.95</v>
      </c>
      <c r="N13" s="13">
        <f t="shared" si="1"/>
        <v>0.56229646997525096</v>
      </c>
    </row>
    <row r="14" spans="1:17" hidden="1" x14ac:dyDescent="0.3">
      <c r="A14" s="2" t="s">
        <v>31</v>
      </c>
      <c r="B14" s="8" t="s">
        <v>1057</v>
      </c>
      <c r="C14" s="8" t="s">
        <v>529</v>
      </c>
      <c r="D14" s="8" t="s">
        <v>361</v>
      </c>
      <c r="E14" s="2">
        <v>1448</v>
      </c>
      <c r="G14" s="2" t="s">
        <v>440</v>
      </c>
      <c r="H14" s="2">
        <v>51.18</v>
      </c>
      <c r="I14" s="2">
        <v>20</v>
      </c>
      <c r="J14" s="2">
        <v>105.95</v>
      </c>
      <c r="K14" s="13">
        <f t="shared" si="0"/>
        <v>0.72512048977465171</v>
      </c>
      <c r="L14" s="15">
        <v>10</v>
      </c>
      <c r="M14" s="14">
        <v>105.95</v>
      </c>
      <c r="N14" s="13">
        <f t="shared" si="1"/>
        <v>0.88194962520871067</v>
      </c>
    </row>
    <row r="15" spans="1:17" hidden="1" x14ac:dyDescent="0.3">
      <c r="A15" s="2" t="s">
        <v>32</v>
      </c>
      <c r="B15" s="8" t="s">
        <v>1058</v>
      </c>
      <c r="C15" s="8" t="s">
        <v>407</v>
      </c>
      <c r="D15" s="8" t="s">
        <v>361</v>
      </c>
      <c r="E15" s="2">
        <v>1168</v>
      </c>
      <c r="G15" s="2" t="s">
        <v>398</v>
      </c>
      <c r="H15" s="2">
        <v>50.19</v>
      </c>
      <c r="I15" s="2">
        <v>20</v>
      </c>
      <c r="J15" s="2">
        <v>105.95</v>
      </c>
      <c r="K15" s="13">
        <f t="shared" si="0"/>
        <v>0.75914856877199988</v>
      </c>
      <c r="L15" s="15">
        <v>10</v>
      </c>
      <c r="M15" s="14">
        <v>105.95</v>
      </c>
      <c r="N15" s="13">
        <f t="shared" si="1"/>
        <v>0.91907116593309057</v>
      </c>
    </row>
    <row r="16" spans="1:17" hidden="1" x14ac:dyDescent="0.3">
      <c r="A16" s="2" t="s">
        <v>33</v>
      </c>
      <c r="B16" s="8" t="s">
        <v>1059</v>
      </c>
      <c r="C16" s="8" t="s">
        <v>448</v>
      </c>
      <c r="D16" s="8" t="s">
        <v>361</v>
      </c>
      <c r="E16" s="2">
        <v>1296</v>
      </c>
      <c r="G16" s="2" t="s">
        <v>440</v>
      </c>
      <c r="H16" s="2">
        <v>51.18</v>
      </c>
      <c r="I16" s="2">
        <v>20</v>
      </c>
      <c r="J16" s="2">
        <v>105.95</v>
      </c>
      <c r="K16" s="13">
        <f t="shared" si="0"/>
        <v>0.72512048977465171</v>
      </c>
      <c r="L16" s="15">
        <v>10</v>
      </c>
      <c r="M16" s="14">
        <v>105.95</v>
      </c>
      <c r="N16" s="13">
        <f t="shared" si="1"/>
        <v>0.88194962520871067</v>
      </c>
    </row>
    <row r="17" spans="1:15" hidden="1" x14ac:dyDescent="0.3">
      <c r="A17" s="2" t="s">
        <v>34</v>
      </c>
      <c r="B17" s="8" t="s">
        <v>1060</v>
      </c>
      <c r="C17" s="8" t="s">
        <v>792</v>
      </c>
      <c r="D17" s="8" t="s">
        <v>361</v>
      </c>
      <c r="E17" s="2">
        <v>716</v>
      </c>
      <c r="G17" s="2" t="s">
        <v>440</v>
      </c>
      <c r="H17" s="2">
        <v>40.96</v>
      </c>
      <c r="I17" s="2">
        <v>10</v>
      </c>
      <c r="J17" s="2">
        <v>75.95</v>
      </c>
      <c r="K17" s="13">
        <f t="shared" si="0"/>
        <v>0.68568004261363635</v>
      </c>
      <c r="L17" s="15">
        <v>20</v>
      </c>
      <c r="M17" s="14">
        <v>75.95</v>
      </c>
      <c r="N17" s="13">
        <f t="shared" si="1"/>
        <v>0.54520670572916674</v>
      </c>
    </row>
    <row r="18" spans="1:15" hidden="1" x14ac:dyDescent="0.3">
      <c r="A18" s="2" t="s">
        <v>35</v>
      </c>
      <c r="B18" s="8" t="s">
        <v>1061</v>
      </c>
      <c r="C18" s="8" t="s">
        <v>838</v>
      </c>
      <c r="D18" s="8" t="s">
        <v>361</v>
      </c>
      <c r="E18" s="2">
        <v>992</v>
      </c>
      <c r="G18" s="2" t="s">
        <v>427</v>
      </c>
      <c r="H18" s="2">
        <v>39.85</v>
      </c>
      <c r="I18" s="2">
        <v>20</v>
      </c>
      <c r="J18" s="2">
        <v>79.95</v>
      </c>
      <c r="K18" s="13">
        <f t="shared" si="0"/>
        <v>0.67189460476787954</v>
      </c>
      <c r="L18" s="15">
        <v>10</v>
      </c>
      <c r="M18" s="14">
        <v>79.95</v>
      </c>
      <c r="N18" s="13">
        <f t="shared" si="1"/>
        <v>0.82388502338314107</v>
      </c>
    </row>
    <row r="19" spans="1:15" hidden="1" x14ac:dyDescent="0.3">
      <c r="A19" s="2" t="s">
        <v>36</v>
      </c>
      <c r="B19" s="8" t="s">
        <v>1062</v>
      </c>
      <c r="C19" s="8" t="s">
        <v>605</v>
      </c>
      <c r="D19" s="8" t="s">
        <v>361</v>
      </c>
      <c r="E19" s="2">
        <v>1295</v>
      </c>
      <c r="G19" s="2" t="s">
        <v>355</v>
      </c>
      <c r="H19" s="2">
        <v>50.47</v>
      </c>
      <c r="I19" s="2">
        <v>20</v>
      </c>
      <c r="J19" s="2">
        <v>105.95</v>
      </c>
      <c r="K19" s="13">
        <f t="shared" si="0"/>
        <v>0.74938907601875715</v>
      </c>
      <c r="L19" s="15">
        <v>10</v>
      </c>
      <c r="M19" s="14">
        <v>105.95</v>
      </c>
      <c r="N19" s="13">
        <f t="shared" si="1"/>
        <v>0.9084244465659167</v>
      </c>
    </row>
    <row r="20" spans="1:15" x14ac:dyDescent="0.3">
      <c r="A20" s="2" t="s">
        <v>37</v>
      </c>
      <c r="C20" s="8" t="s">
        <v>651</v>
      </c>
      <c r="D20" s="8" t="s">
        <v>361</v>
      </c>
      <c r="E20" s="2">
        <v>1088</v>
      </c>
      <c r="G20" s="2" t="s">
        <v>616</v>
      </c>
      <c r="H20" s="2">
        <v>48.02</v>
      </c>
      <c r="I20" s="2">
        <v>10</v>
      </c>
      <c r="J20" s="2">
        <v>69.36</v>
      </c>
      <c r="K20" s="13">
        <f t="shared" si="0"/>
        <v>0.31308924311839742</v>
      </c>
      <c r="L20" s="15"/>
      <c r="M20" s="14"/>
      <c r="N20" s="13"/>
      <c r="O20" s="2" t="s">
        <v>1030</v>
      </c>
    </row>
    <row r="21" spans="1:15" x14ac:dyDescent="0.3">
      <c r="A21" s="2" t="s">
        <v>38</v>
      </c>
      <c r="C21" s="8" t="s">
        <v>1012</v>
      </c>
      <c r="D21" s="8" t="s">
        <v>352</v>
      </c>
      <c r="E21" s="2">
        <v>414</v>
      </c>
      <c r="G21" s="2" t="s">
        <v>643</v>
      </c>
      <c r="H21" s="2">
        <v>35.6</v>
      </c>
      <c r="I21" s="2">
        <v>10</v>
      </c>
      <c r="J21" s="2">
        <v>51.42</v>
      </c>
      <c r="K21" s="13">
        <f t="shared" si="0"/>
        <v>0.31307456588355453</v>
      </c>
      <c r="L21" s="15"/>
      <c r="M21" s="14"/>
      <c r="N21" s="13"/>
      <c r="O21" s="2" t="s">
        <v>1030</v>
      </c>
    </row>
    <row r="22" spans="1:15" hidden="1" x14ac:dyDescent="0.3">
      <c r="A22" s="2" t="s">
        <v>39</v>
      </c>
      <c r="B22" s="8" t="s">
        <v>1063</v>
      </c>
      <c r="C22" s="8" t="s">
        <v>958</v>
      </c>
      <c r="D22" s="8" t="s">
        <v>352</v>
      </c>
      <c r="E22" s="2">
        <v>289</v>
      </c>
      <c r="G22" s="2" t="s">
        <v>379</v>
      </c>
      <c r="H22" s="2">
        <v>36.83</v>
      </c>
      <c r="I22" s="2">
        <v>10</v>
      </c>
      <c r="J22" s="2">
        <v>79.95</v>
      </c>
      <c r="K22" s="13">
        <f t="shared" si="0"/>
        <v>0.9734406239972353</v>
      </c>
      <c r="L22" s="15">
        <v>20</v>
      </c>
      <c r="M22" s="14">
        <v>79.95</v>
      </c>
      <c r="N22" s="13">
        <f t="shared" si="1"/>
        <v>0.80898723866413258</v>
      </c>
    </row>
    <row r="23" spans="1:15" x14ac:dyDescent="0.3">
      <c r="A23" s="2" t="s">
        <v>40</v>
      </c>
      <c r="C23" s="8" t="s">
        <v>1014</v>
      </c>
      <c r="D23" s="8" t="s">
        <v>352</v>
      </c>
      <c r="E23" s="2">
        <v>521</v>
      </c>
      <c r="G23" s="2" t="s">
        <v>465</v>
      </c>
      <c r="H23" s="2">
        <v>35.9</v>
      </c>
      <c r="I23" s="2">
        <v>10</v>
      </c>
      <c r="J23" s="2">
        <v>51.86</v>
      </c>
      <c r="K23" s="13">
        <f t="shared" si="0"/>
        <v>0.31324385920486192</v>
      </c>
      <c r="L23" s="15"/>
      <c r="M23" s="14"/>
      <c r="N23" s="13"/>
      <c r="O23" s="2" t="s">
        <v>1030</v>
      </c>
    </row>
    <row r="24" spans="1:15" x14ac:dyDescent="0.3">
      <c r="A24" s="2" t="s">
        <v>41</v>
      </c>
      <c r="C24" s="8" t="s">
        <v>571</v>
      </c>
      <c r="D24" s="8" t="s">
        <v>352</v>
      </c>
      <c r="E24" s="2">
        <v>1135</v>
      </c>
      <c r="G24" s="2" t="s">
        <v>451</v>
      </c>
      <c r="H24" s="2">
        <v>42.54</v>
      </c>
      <c r="I24" s="2">
        <v>10</v>
      </c>
      <c r="J24" s="2">
        <v>61.44</v>
      </c>
      <c r="K24" s="13">
        <f t="shared" si="0"/>
        <v>0.31298884472368232</v>
      </c>
      <c r="L24" s="15"/>
      <c r="M24" s="14"/>
      <c r="N24" s="13"/>
      <c r="O24" s="2" t="s">
        <v>1030</v>
      </c>
    </row>
    <row r="25" spans="1:15" x14ac:dyDescent="0.3">
      <c r="A25" s="2" t="s">
        <v>42</v>
      </c>
      <c r="C25" s="8" t="s">
        <v>608</v>
      </c>
      <c r="D25" s="8" t="s">
        <v>352</v>
      </c>
      <c r="E25" s="2">
        <v>935</v>
      </c>
      <c r="G25" s="2" t="s">
        <v>609</v>
      </c>
      <c r="H25" s="2">
        <v>42.01</v>
      </c>
      <c r="I25" s="2">
        <v>10</v>
      </c>
      <c r="J25" s="2">
        <v>60.67</v>
      </c>
      <c r="K25" s="13">
        <f t="shared" si="0"/>
        <v>0.31289087013914429</v>
      </c>
      <c r="L25" s="15"/>
      <c r="M25" s="14"/>
      <c r="N25" s="13"/>
      <c r="O25" s="2" t="s">
        <v>1030</v>
      </c>
    </row>
    <row r="26" spans="1:15" x14ac:dyDescent="0.3">
      <c r="A26" s="2" t="s">
        <v>43</v>
      </c>
      <c r="C26" s="8" t="s">
        <v>934</v>
      </c>
      <c r="D26" s="8" t="s">
        <v>352</v>
      </c>
      <c r="E26" s="2">
        <v>291</v>
      </c>
      <c r="G26" s="2" t="s">
        <v>935</v>
      </c>
      <c r="H26" s="2">
        <v>26.94</v>
      </c>
      <c r="I26" s="2">
        <v>10</v>
      </c>
      <c r="J26" s="2">
        <v>38.909999999999997</v>
      </c>
      <c r="K26" s="13">
        <f t="shared" si="0"/>
        <v>0.31301882972261569</v>
      </c>
      <c r="L26" s="15"/>
      <c r="M26" s="14"/>
      <c r="N26" s="13"/>
      <c r="O26" s="2" t="s">
        <v>1030</v>
      </c>
    </row>
    <row r="27" spans="1:15" x14ac:dyDescent="0.3">
      <c r="A27" s="2" t="s">
        <v>44</v>
      </c>
      <c r="B27" s="8" t="s">
        <v>1064</v>
      </c>
      <c r="C27" s="8" t="s">
        <v>763</v>
      </c>
      <c r="D27" s="8" t="s">
        <v>361</v>
      </c>
      <c r="E27" s="2">
        <v>260</v>
      </c>
      <c r="G27" s="2" t="s">
        <v>764</v>
      </c>
      <c r="H27" s="2">
        <v>40.14</v>
      </c>
      <c r="I27" s="2">
        <v>20</v>
      </c>
      <c r="J27" s="2">
        <v>69.95</v>
      </c>
      <c r="K27" s="13">
        <f t="shared" si="0"/>
        <v>0.452208935392792</v>
      </c>
      <c r="L27" s="15">
        <v>10</v>
      </c>
      <c r="M27" s="14">
        <v>57.98</v>
      </c>
      <c r="N27" s="13">
        <f t="shared" si="1"/>
        <v>0.31313131313131298</v>
      </c>
      <c r="O27" s="2" t="s">
        <v>1030</v>
      </c>
    </row>
    <row r="28" spans="1:15" x14ac:dyDescent="0.3">
      <c r="A28" s="2" t="s">
        <v>45</v>
      </c>
      <c r="B28" s="8" t="s">
        <v>1065</v>
      </c>
      <c r="C28" s="8" t="s">
        <v>776</v>
      </c>
      <c r="D28" s="8" t="s">
        <v>361</v>
      </c>
      <c r="E28" s="2">
        <v>218</v>
      </c>
      <c r="G28" s="2" t="s">
        <v>777</v>
      </c>
      <c r="H28" s="2">
        <v>41.18</v>
      </c>
      <c r="I28" s="2">
        <v>20</v>
      </c>
      <c r="J28" s="2">
        <v>69.95</v>
      </c>
      <c r="K28" s="13">
        <f t="shared" si="0"/>
        <v>0.41553343046786478</v>
      </c>
      <c r="L28" s="15">
        <v>10</v>
      </c>
      <c r="M28" s="14">
        <v>58.27</v>
      </c>
      <c r="N28" s="13">
        <f t="shared" si="1"/>
        <v>0.28637025917259035</v>
      </c>
      <c r="O28" s="2" t="s">
        <v>1030</v>
      </c>
    </row>
    <row r="29" spans="1:15" x14ac:dyDescent="0.3">
      <c r="A29" s="2" t="s">
        <v>46</v>
      </c>
      <c r="B29" s="8" t="s">
        <v>1066</v>
      </c>
      <c r="C29" s="8" t="s">
        <v>875</v>
      </c>
      <c r="D29" s="8" t="s">
        <v>361</v>
      </c>
      <c r="E29" s="2">
        <v>450</v>
      </c>
      <c r="G29" s="2" t="s">
        <v>473</v>
      </c>
      <c r="H29" s="2">
        <v>49.18</v>
      </c>
      <c r="I29" s="2">
        <v>10</v>
      </c>
      <c r="J29" s="2">
        <v>71.03</v>
      </c>
      <c r="K29" s="13">
        <f t="shared" si="0"/>
        <v>0.31298754112906191</v>
      </c>
      <c r="L29" s="15">
        <v>20</v>
      </c>
      <c r="M29" s="14">
        <v>79.95</v>
      </c>
      <c r="N29" s="13">
        <f t="shared" si="1"/>
        <v>0.35471736478243188</v>
      </c>
      <c r="O29" s="2" t="s">
        <v>1030</v>
      </c>
    </row>
    <row r="30" spans="1:15" hidden="1" x14ac:dyDescent="0.3">
      <c r="A30" s="2" t="s">
        <v>47</v>
      </c>
      <c r="B30" s="8" t="s">
        <v>1067</v>
      </c>
      <c r="C30" s="8" t="s">
        <v>941</v>
      </c>
      <c r="D30" s="8" t="s">
        <v>1068</v>
      </c>
      <c r="E30" s="2">
        <v>327</v>
      </c>
      <c r="G30" s="2" t="s">
        <v>422</v>
      </c>
      <c r="H30" s="2">
        <v>36.96</v>
      </c>
      <c r="I30" s="2">
        <v>20</v>
      </c>
      <c r="J30" s="2">
        <v>85.95</v>
      </c>
      <c r="K30" s="13">
        <f t="shared" si="0"/>
        <v>0.9379058441558441</v>
      </c>
      <c r="L30" s="15">
        <v>20</v>
      </c>
      <c r="M30" s="14">
        <v>85.95</v>
      </c>
      <c r="N30" s="13">
        <f t="shared" si="1"/>
        <v>0.9379058441558441</v>
      </c>
    </row>
    <row r="31" spans="1:15" x14ac:dyDescent="0.3">
      <c r="A31" s="2" t="s">
        <v>48</v>
      </c>
      <c r="B31" s="8" t="s">
        <v>1069</v>
      </c>
      <c r="C31" s="8" t="s">
        <v>814</v>
      </c>
      <c r="D31" s="8" t="s">
        <v>361</v>
      </c>
      <c r="E31" s="2">
        <v>223</v>
      </c>
      <c r="G31" s="2" t="s">
        <v>815</v>
      </c>
      <c r="H31" s="2">
        <v>35.81</v>
      </c>
      <c r="I31" s="2">
        <v>20</v>
      </c>
      <c r="J31" s="2">
        <v>56.43</v>
      </c>
      <c r="K31" s="13">
        <f t="shared" si="0"/>
        <v>0.31318067578888564</v>
      </c>
      <c r="L31" s="15">
        <v>10</v>
      </c>
      <c r="M31" s="14">
        <v>51.73</v>
      </c>
      <c r="N31" s="13">
        <f t="shared" si="1"/>
        <v>0.31324414206290757</v>
      </c>
      <c r="O31" s="2" t="s">
        <v>1030</v>
      </c>
    </row>
    <row r="32" spans="1:15" x14ac:dyDescent="0.3">
      <c r="A32" s="2" t="s">
        <v>49</v>
      </c>
      <c r="B32" s="8" t="s">
        <v>1070</v>
      </c>
      <c r="C32" s="8" t="s">
        <v>962</v>
      </c>
      <c r="D32" s="8" t="s">
        <v>352</v>
      </c>
      <c r="E32" s="2">
        <v>267</v>
      </c>
      <c r="G32" s="2" t="s">
        <v>459</v>
      </c>
      <c r="H32" s="2">
        <v>36.17</v>
      </c>
      <c r="I32" s="2">
        <v>10</v>
      </c>
      <c r="J32" s="2">
        <v>52.25</v>
      </c>
      <c r="K32" s="13">
        <f t="shared" si="0"/>
        <v>0.31324301907658253</v>
      </c>
      <c r="L32" s="15">
        <v>20</v>
      </c>
      <c r="M32" s="14">
        <v>57</v>
      </c>
      <c r="N32" s="13">
        <f t="shared" si="1"/>
        <v>0.31324301907658275</v>
      </c>
      <c r="O32" s="2" t="s">
        <v>1030</v>
      </c>
    </row>
    <row r="33" spans="1:15" x14ac:dyDescent="0.3">
      <c r="A33" s="2" t="s">
        <v>50</v>
      </c>
      <c r="C33" s="8" t="s">
        <v>1024</v>
      </c>
      <c r="D33" s="8" t="s">
        <v>352</v>
      </c>
      <c r="E33" s="2">
        <v>226</v>
      </c>
      <c r="G33" s="2" t="s">
        <v>470</v>
      </c>
      <c r="H33" s="2">
        <v>37.72</v>
      </c>
      <c r="I33" s="2">
        <v>10</v>
      </c>
      <c r="J33" s="2">
        <v>54.48</v>
      </c>
      <c r="K33" s="13">
        <f t="shared" si="0"/>
        <v>0.31302419743565019</v>
      </c>
      <c r="L33" s="15"/>
      <c r="M33" s="14"/>
      <c r="N33" s="13"/>
      <c r="O33" s="2" t="s">
        <v>1030</v>
      </c>
    </row>
    <row r="34" spans="1:15" hidden="1" x14ac:dyDescent="0.3">
      <c r="A34" s="2" t="s">
        <v>51</v>
      </c>
      <c r="B34" s="8" t="s">
        <v>1071</v>
      </c>
      <c r="C34" s="8" t="s">
        <v>946</v>
      </c>
      <c r="D34" s="8" t="s">
        <v>352</v>
      </c>
      <c r="E34" s="2">
        <v>206</v>
      </c>
      <c r="G34" s="2" t="s">
        <v>379</v>
      </c>
      <c r="H34" s="2">
        <v>40.049999999999997</v>
      </c>
      <c r="I34" s="2">
        <v>10</v>
      </c>
      <c r="J34" s="2">
        <v>89.95</v>
      </c>
      <c r="K34" s="13">
        <f t="shared" si="0"/>
        <v>1.0417659743502441</v>
      </c>
      <c r="L34" s="15">
        <v>20</v>
      </c>
      <c r="M34" s="14">
        <v>89.95</v>
      </c>
      <c r="N34" s="13">
        <f t="shared" si="1"/>
        <v>0.87161880982105733</v>
      </c>
    </row>
    <row r="35" spans="1:15" x14ac:dyDescent="0.3">
      <c r="A35" s="2" t="s">
        <v>52</v>
      </c>
      <c r="B35" s="8" t="s">
        <v>1072</v>
      </c>
      <c r="C35" s="8" t="s">
        <v>955</v>
      </c>
      <c r="D35" s="8" t="s">
        <v>352</v>
      </c>
      <c r="E35" s="2">
        <v>114</v>
      </c>
      <c r="G35" s="2" t="s">
        <v>956</v>
      </c>
      <c r="H35" s="2">
        <v>35.57</v>
      </c>
      <c r="I35" s="2">
        <v>10</v>
      </c>
      <c r="J35" s="2">
        <v>51.38</v>
      </c>
      <c r="K35" s="13">
        <f t="shared" si="0"/>
        <v>0.3131597106857158</v>
      </c>
      <c r="L35" s="15">
        <v>20</v>
      </c>
      <c r="M35" s="14">
        <v>56.05</v>
      </c>
      <c r="N35" s="13">
        <f t="shared" si="1"/>
        <v>0.31313841251991387</v>
      </c>
      <c r="O35" s="2" t="s">
        <v>1030</v>
      </c>
    </row>
    <row r="36" spans="1:15" x14ac:dyDescent="0.3">
      <c r="A36" s="2" t="s">
        <v>53</v>
      </c>
      <c r="B36" s="8" t="s">
        <v>1073</v>
      </c>
      <c r="C36" s="8" t="s">
        <v>907</v>
      </c>
      <c r="D36" s="8" t="s">
        <v>361</v>
      </c>
      <c r="E36" s="2">
        <v>520</v>
      </c>
      <c r="G36" s="2" t="s">
        <v>764</v>
      </c>
      <c r="H36" s="2">
        <v>46.3</v>
      </c>
      <c r="I36" s="2">
        <v>10</v>
      </c>
      <c r="J36" s="2">
        <v>66.88</v>
      </c>
      <c r="K36" s="13">
        <f t="shared" si="0"/>
        <v>0.3131749460043195</v>
      </c>
      <c r="L36" s="15">
        <v>20</v>
      </c>
      <c r="M36" s="14">
        <v>79.95</v>
      </c>
      <c r="N36" s="13">
        <f t="shared" si="1"/>
        <v>0.43898488120950335</v>
      </c>
      <c r="O36" s="2" t="s">
        <v>1030</v>
      </c>
    </row>
    <row r="37" spans="1:15" x14ac:dyDescent="0.3">
      <c r="A37" s="2" t="s">
        <v>54</v>
      </c>
      <c r="B37" s="8" t="s">
        <v>1074</v>
      </c>
      <c r="C37" s="8" t="s">
        <v>984</v>
      </c>
      <c r="D37" s="8" t="s">
        <v>352</v>
      </c>
      <c r="E37" s="2">
        <v>179</v>
      </c>
      <c r="G37" s="2" t="s">
        <v>459</v>
      </c>
      <c r="H37" s="2">
        <v>36.06</v>
      </c>
      <c r="I37" s="2">
        <v>20</v>
      </c>
      <c r="J37" s="2">
        <v>56.83</v>
      </c>
      <c r="K37" s="13">
        <f t="shared" si="0"/>
        <v>0.31332039193936029</v>
      </c>
      <c r="L37" s="15">
        <v>10</v>
      </c>
      <c r="M37" s="14">
        <v>52.09</v>
      </c>
      <c r="N37" s="13">
        <f t="shared" si="1"/>
        <v>0.31321534815711172</v>
      </c>
      <c r="O37" s="2" t="s">
        <v>1030</v>
      </c>
    </row>
    <row r="38" spans="1:15" x14ac:dyDescent="0.3">
      <c r="A38" s="2" t="s">
        <v>55</v>
      </c>
      <c r="B38" s="8" t="s">
        <v>1075</v>
      </c>
      <c r="C38" s="8" t="s">
        <v>796</v>
      </c>
      <c r="D38" s="8" t="s">
        <v>361</v>
      </c>
      <c r="E38" s="2">
        <v>347</v>
      </c>
      <c r="G38" s="2" t="s">
        <v>798</v>
      </c>
      <c r="H38" s="2">
        <v>40.229999999999997</v>
      </c>
      <c r="I38" s="2">
        <v>20</v>
      </c>
      <c r="J38" s="2">
        <v>63.39</v>
      </c>
      <c r="K38" s="13">
        <f t="shared" si="0"/>
        <v>0.31307481978622936</v>
      </c>
      <c r="L38" s="15">
        <v>10</v>
      </c>
      <c r="M38" s="14">
        <v>58.11</v>
      </c>
      <c r="N38" s="13">
        <f t="shared" si="1"/>
        <v>0.31313131313131309</v>
      </c>
      <c r="O38" s="2" t="s">
        <v>1030</v>
      </c>
    </row>
    <row r="39" spans="1:15" hidden="1" x14ac:dyDescent="0.3">
      <c r="A39" s="2" t="s">
        <v>56</v>
      </c>
      <c r="B39" s="8" t="s">
        <v>1076</v>
      </c>
      <c r="C39" s="8" t="s">
        <v>948</v>
      </c>
      <c r="D39" s="8" t="s">
        <v>352</v>
      </c>
      <c r="E39" s="2">
        <v>334</v>
      </c>
      <c r="G39" s="2" t="s">
        <v>379</v>
      </c>
      <c r="H39" s="2">
        <v>30.47</v>
      </c>
      <c r="I39" s="2">
        <v>10</v>
      </c>
      <c r="J39" s="2">
        <v>85.95</v>
      </c>
      <c r="K39" s="13">
        <f t="shared" si="0"/>
        <v>1.5643703195393379</v>
      </c>
      <c r="L39" s="15">
        <v>20</v>
      </c>
      <c r="M39" s="14">
        <v>85.95</v>
      </c>
      <c r="N39" s="13">
        <f t="shared" si="1"/>
        <v>1.3506727929110602</v>
      </c>
    </row>
    <row r="40" spans="1:15" x14ac:dyDescent="0.3">
      <c r="A40" s="2" t="s">
        <v>57</v>
      </c>
      <c r="B40" s="8" t="s">
        <v>1077</v>
      </c>
      <c r="C40" s="8" t="s">
        <v>1004</v>
      </c>
      <c r="D40" s="8" t="s">
        <v>352</v>
      </c>
      <c r="E40" s="2">
        <v>545</v>
      </c>
      <c r="G40" s="2" t="s">
        <v>459</v>
      </c>
      <c r="H40" s="2">
        <v>35.03</v>
      </c>
      <c r="I40" s="2">
        <v>20</v>
      </c>
      <c r="J40" s="2">
        <v>59.95</v>
      </c>
      <c r="K40" s="13">
        <f t="shared" si="0"/>
        <v>0.42615853078313826</v>
      </c>
      <c r="L40" s="15">
        <v>10</v>
      </c>
      <c r="M40" s="14">
        <v>50.61</v>
      </c>
      <c r="N40" s="13">
        <f t="shared" si="1"/>
        <v>0.31341966626008866</v>
      </c>
      <c r="O40" s="2" t="s">
        <v>1030</v>
      </c>
    </row>
    <row r="41" spans="1:15" x14ac:dyDescent="0.3">
      <c r="A41" s="2" t="s">
        <v>58</v>
      </c>
      <c r="C41" s="8" t="s">
        <v>964</v>
      </c>
      <c r="D41" s="8" t="s">
        <v>352</v>
      </c>
      <c r="E41" s="2">
        <v>324</v>
      </c>
      <c r="G41" s="2" t="s">
        <v>953</v>
      </c>
      <c r="H41" s="2">
        <v>35.450000000000003</v>
      </c>
      <c r="I41" s="2">
        <v>10</v>
      </c>
      <c r="J41" s="2">
        <v>51.2</v>
      </c>
      <c r="K41" s="13">
        <f t="shared" si="0"/>
        <v>0.31298884472368244</v>
      </c>
      <c r="L41" s="15"/>
      <c r="M41" s="14"/>
      <c r="N41" s="13"/>
      <c r="O41" s="2" t="s">
        <v>1030</v>
      </c>
    </row>
    <row r="42" spans="1:15" x14ac:dyDescent="0.3">
      <c r="A42" s="2" t="s">
        <v>59</v>
      </c>
      <c r="B42" s="8" t="s">
        <v>1078</v>
      </c>
      <c r="C42" s="8" t="s">
        <v>909</v>
      </c>
      <c r="D42" s="8" t="s">
        <v>361</v>
      </c>
      <c r="E42" s="2">
        <v>379</v>
      </c>
      <c r="G42" s="2" t="s">
        <v>777</v>
      </c>
      <c r="H42" s="2">
        <v>38.67</v>
      </c>
      <c r="I42" s="2">
        <v>20</v>
      </c>
      <c r="J42" s="2">
        <v>60.93</v>
      </c>
      <c r="K42" s="13">
        <f t="shared" si="0"/>
        <v>0.31303335919317293</v>
      </c>
      <c r="L42" s="15">
        <v>10</v>
      </c>
      <c r="M42" s="14">
        <v>55.85</v>
      </c>
      <c r="N42" s="13">
        <f t="shared" si="1"/>
        <v>0.31297458683028889</v>
      </c>
      <c r="O42" s="2" t="s">
        <v>1030</v>
      </c>
    </row>
    <row r="43" spans="1:15" hidden="1" x14ac:dyDescent="0.3">
      <c r="A43" s="2" t="s">
        <v>60</v>
      </c>
      <c r="B43" s="8" t="s">
        <v>1079</v>
      </c>
      <c r="C43" s="8" t="s">
        <v>929</v>
      </c>
      <c r="D43" s="8" t="s">
        <v>352</v>
      </c>
      <c r="E43" s="2">
        <v>309</v>
      </c>
      <c r="G43" s="2" t="s">
        <v>355</v>
      </c>
      <c r="H43" s="2">
        <v>31.51</v>
      </c>
      <c r="I43" s="2">
        <v>20</v>
      </c>
      <c r="J43" s="2">
        <v>85.95</v>
      </c>
      <c r="K43" s="13">
        <f t="shared" si="0"/>
        <v>1.2730879086004441</v>
      </c>
      <c r="L43" s="15">
        <v>10</v>
      </c>
      <c r="M43" s="14">
        <v>85.95</v>
      </c>
      <c r="N43" s="13">
        <f t="shared" si="1"/>
        <v>1.4797322639277568</v>
      </c>
    </row>
    <row r="44" spans="1:15" x14ac:dyDescent="0.3">
      <c r="A44" s="2" t="s">
        <v>61</v>
      </c>
      <c r="C44" s="8" t="s">
        <v>952</v>
      </c>
      <c r="D44" s="8" t="s">
        <v>352</v>
      </c>
      <c r="E44" s="2">
        <v>293</v>
      </c>
      <c r="G44" s="2" t="s">
        <v>953</v>
      </c>
      <c r="H44" s="2">
        <v>35.71</v>
      </c>
      <c r="I44" s="2">
        <v>10</v>
      </c>
      <c r="J44" s="2">
        <v>51.59</v>
      </c>
      <c r="K44" s="13">
        <f t="shared" si="0"/>
        <v>0.31335760291234943</v>
      </c>
      <c r="L44" s="15"/>
      <c r="M44" s="14"/>
      <c r="N44" s="13"/>
      <c r="O44" s="2" t="s">
        <v>1030</v>
      </c>
    </row>
    <row r="45" spans="1:15" x14ac:dyDescent="0.3">
      <c r="A45" s="2" t="s">
        <v>62</v>
      </c>
      <c r="B45" s="8" t="s">
        <v>1080</v>
      </c>
      <c r="C45" s="8" t="s">
        <v>1008</v>
      </c>
      <c r="D45" s="8" t="s">
        <v>352</v>
      </c>
      <c r="E45" s="2">
        <v>30</v>
      </c>
      <c r="G45" s="2" t="s">
        <v>415</v>
      </c>
      <c r="H45" s="2">
        <v>35.51</v>
      </c>
      <c r="I45" s="2">
        <v>10</v>
      </c>
      <c r="J45" s="2">
        <v>51.29</v>
      </c>
      <c r="K45" s="13">
        <f t="shared" si="0"/>
        <v>0.31307442205780706</v>
      </c>
      <c r="L45" s="15">
        <v>20</v>
      </c>
      <c r="M45" s="14">
        <v>55.95</v>
      </c>
      <c r="N45" s="13">
        <f t="shared" si="1"/>
        <v>0.31301041960011294</v>
      </c>
      <c r="O45" s="2" t="s">
        <v>1030</v>
      </c>
    </row>
    <row r="46" spans="1:15" x14ac:dyDescent="0.3">
      <c r="A46" s="2" t="s">
        <v>63</v>
      </c>
      <c r="B46" s="8" t="s">
        <v>1081</v>
      </c>
      <c r="C46" s="8" t="s">
        <v>871</v>
      </c>
      <c r="D46" s="8" t="s">
        <v>361</v>
      </c>
      <c r="E46" s="2">
        <v>358</v>
      </c>
      <c r="G46" s="2" t="s">
        <v>798</v>
      </c>
      <c r="H46" s="2">
        <v>48.47</v>
      </c>
      <c r="I46" s="2">
        <v>10</v>
      </c>
      <c r="J46" s="2">
        <v>70.010000000000005</v>
      </c>
      <c r="K46" s="13">
        <f t="shared" si="0"/>
        <v>0.31308963370032084</v>
      </c>
      <c r="L46" s="15">
        <v>20</v>
      </c>
      <c r="M46" s="14">
        <v>79.95</v>
      </c>
      <c r="N46" s="13">
        <f t="shared" si="1"/>
        <v>0.37456158448524862</v>
      </c>
      <c r="O46" s="2" t="s">
        <v>1030</v>
      </c>
    </row>
    <row r="47" spans="1:15" x14ac:dyDescent="0.3">
      <c r="A47" s="2" t="s">
        <v>64</v>
      </c>
      <c r="B47" s="8" t="s">
        <v>1082</v>
      </c>
      <c r="C47" s="8" t="s">
        <v>866</v>
      </c>
      <c r="D47" s="8" t="s">
        <v>361</v>
      </c>
      <c r="E47" s="2">
        <v>127</v>
      </c>
      <c r="G47" s="2" t="s">
        <v>867</v>
      </c>
      <c r="H47" s="2">
        <v>40.1</v>
      </c>
      <c r="I47" s="2">
        <v>10</v>
      </c>
      <c r="J47" s="2">
        <v>57.92</v>
      </c>
      <c r="K47" s="13">
        <f t="shared" si="0"/>
        <v>0.31308093402856474</v>
      </c>
      <c r="L47" s="15">
        <v>20</v>
      </c>
      <c r="M47" s="14">
        <v>75.95</v>
      </c>
      <c r="N47" s="13">
        <f t="shared" si="1"/>
        <v>0.57834580216126352</v>
      </c>
      <c r="O47" s="2" t="s">
        <v>1030</v>
      </c>
    </row>
    <row r="48" spans="1:15" x14ac:dyDescent="0.3">
      <c r="A48" s="2" t="s">
        <v>65</v>
      </c>
      <c r="B48" s="8" t="s">
        <v>1083</v>
      </c>
      <c r="C48" s="8" t="s">
        <v>1006</v>
      </c>
      <c r="D48" s="8" t="s">
        <v>352</v>
      </c>
      <c r="E48" s="2">
        <v>88</v>
      </c>
      <c r="G48" s="2" t="s">
        <v>525</v>
      </c>
      <c r="H48" s="2">
        <v>35.409999999999997</v>
      </c>
      <c r="I48" s="2">
        <v>10</v>
      </c>
      <c r="J48" s="2">
        <v>51.15</v>
      </c>
      <c r="K48" s="13">
        <f t="shared" si="0"/>
        <v>0.31318836486868107</v>
      </c>
      <c r="L48" s="15">
        <v>20</v>
      </c>
      <c r="M48" s="14">
        <v>55.8</v>
      </c>
      <c r="N48" s="13">
        <f t="shared" si="1"/>
        <v>0.31318836486868129</v>
      </c>
      <c r="O48" s="2" t="s">
        <v>1030</v>
      </c>
    </row>
    <row r="49" spans="1:15" x14ac:dyDescent="0.3">
      <c r="A49" s="2" t="s">
        <v>66</v>
      </c>
      <c r="B49" s="8" t="s">
        <v>1084</v>
      </c>
      <c r="C49" s="8" t="s">
        <v>873</v>
      </c>
      <c r="D49" s="8" t="s">
        <v>361</v>
      </c>
      <c r="E49" s="2">
        <v>231</v>
      </c>
      <c r="G49" s="2" t="s">
        <v>764</v>
      </c>
      <c r="H49" s="2">
        <v>47.28</v>
      </c>
      <c r="I49" s="2">
        <v>10</v>
      </c>
      <c r="J49" s="2">
        <v>68.28</v>
      </c>
      <c r="K49" s="13">
        <f t="shared" si="0"/>
        <v>0.3128749423165666</v>
      </c>
      <c r="L49" s="15">
        <v>20</v>
      </c>
      <c r="M49" s="14">
        <v>79.95</v>
      </c>
      <c r="N49" s="13">
        <f t="shared" si="1"/>
        <v>0.40915820642978001</v>
      </c>
      <c r="O49" s="2" t="s">
        <v>1030</v>
      </c>
    </row>
    <row r="50" spans="1:15" x14ac:dyDescent="0.3">
      <c r="A50" s="2" t="s">
        <v>67</v>
      </c>
      <c r="B50" s="8" t="s">
        <v>1085</v>
      </c>
      <c r="C50" s="8" t="s">
        <v>879</v>
      </c>
      <c r="D50" s="8" t="s">
        <v>361</v>
      </c>
      <c r="E50" s="2">
        <v>600</v>
      </c>
      <c r="G50" s="2" t="s">
        <v>798</v>
      </c>
      <c r="H50" s="2">
        <v>49.47</v>
      </c>
      <c r="I50" s="2">
        <v>20</v>
      </c>
      <c r="J50" s="2">
        <v>79.95</v>
      </c>
      <c r="K50" s="13">
        <f t="shared" si="0"/>
        <v>0.34677582373155452</v>
      </c>
      <c r="L50" s="15">
        <v>10</v>
      </c>
      <c r="M50" s="14">
        <v>70.25</v>
      </c>
      <c r="N50" s="13">
        <f t="shared" si="1"/>
        <v>0.29095687009574212</v>
      </c>
      <c r="O50" s="2" t="s">
        <v>1030</v>
      </c>
    </row>
    <row r="51" spans="1:15" x14ac:dyDescent="0.3">
      <c r="A51" s="2" t="s">
        <v>68</v>
      </c>
      <c r="B51" s="8" t="s">
        <v>1086</v>
      </c>
      <c r="C51" s="8" t="s">
        <v>998</v>
      </c>
      <c r="D51" s="8" t="s">
        <v>352</v>
      </c>
      <c r="E51" s="2">
        <v>204</v>
      </c>
      <c r="G51" s="2" t="s">
        <v>525</v>
      </c>
      <c r="H51" s="2">
        <v>37.57</v>
      </c>
      <c r="I51" s="2">
        <v>10</v>
      </c>
      <c r="J51" s="2">
        <v>54.27</v>
      </c>
      <c r="K51" s="13">
        <f t="shared" si="0"/>
        <v>0.31318508481138235</v>
      </c>
      <c r="L51" s="15">
        <v>20</v>
      </c>
      <c r="M51" s="14">
        <v>59.2</v>
      </c>
      <c r="N51" s="13">
        <f t="shared" si="1"/>
        <v>0.31310442729127858</v>
      </c>
      <c r="O51" s="2" t="s">
        <v>1030</v>
      </c>
    </row>
    <row r="52" spans="1:15" x14ac:dyDescent="0.3">
      <c r="A52" s="2" t="s">
        <v>69</v>
      </c>
      <c r="B52" s="8" t="s">
        <v>1087</v>
      </c>
      <c r="C52" s="8" t="s">
        <v>900</v>
      </c>
      <c r="D52" s="8" t="s">
        <v>361</v>
      </c>
      <c r="E52" s="2">
        <v>267</v>
      </c>
      <c r="G52" s="2" t="s">
        <v>764</v>
      </c>
      <c r="H52" s="2">
        <v>43.09</v>
      </c>
      <c r="I52" s="2">
        <v>20</v>
      </c>
      <c r="J52" s="2">
        <v>67.88</v>
      </c>
      <c r="K52" s="13">
        <f t="shared" si="0"/>
        <v>0.31275624661561052</v>
      </c>
      <c r="L52" s="15">
        <v>10</v>
      </c>
      <c r="M52" s="14">
        <v>62.22</v>
      </c>
      <c r="N52" s="13">
        <f t="shared" si="1"/>
        <v>0.31268592164391623</v>
      </c>
      <c r="O52" s="2" t="s">
        <v>1030</v>
      </c>
    </row>
    <row r="53" spans="1:15" hidden="1" x14ac:dyDescent="0.3">
      <c r="A53" s="2" t="s">
        <v>70</v>
      </c>
      <c r="B53" s="8" t="s">
        <v>1088</v>
      </c>
      <c r="C53" s="8" t="s">
        <v>973</v>
      </c>
      <c r="D53" s="8" t="s">
        <v>1068</v>
      </c>
      <c r="E53" s="2">
        <v>134</v>
      </c>
      <c r="G53" s="2" t="s">
        <v>401</v>
      </c>
      <c r="H53" s="2">
        <v>37.19</v>
      </c>
      <c r="I53" s="2">
        <v>20</v>
      </c>
      <c r="J53" s="2">
        <v>85.95</v>
      </c>
      <c r="K53" s="13">
        <f t="shared" si="0"/>
        <v>0.92592094649099232</v>
      </c>
      <c r="L53" s="15">
        <v>20</v>
      </c>
      <c r="M53" s="14">
        <v>85.95</v>
      </c>
      <c r="N53" s="13">
        <f t="shared" si="1"/>
        <v>0.92592094649099232</v>
      </c>
    </row>
    <row r="54" spans="1:15" x14ac:dyDescent="0.3">
      <c r="A54" s="2" t="s">
        <v>71</v>
      </c>
      <c r="B54" s="8" t="s">
        <v>1089</v>
      </c>
      <c r="C54" s="8" t="s">
        <v>842</v>
      </c>
      <c r="D54" s="8" t="s">
        <v>361</v>
      </c>
      <c r="E54" s="2">
        <v>528</v>
      </c>
      <c r="G54" s="2" t="s">
        <v>473</v>
      </c>
      <c r="H54" s="2">
        <v>36.46</v>
      </c>
      <c r="I54" s="2">
        <v>10</v>
      </c>
      <c r="J54" s="2">
        <v>52.66</v>
      </c>
      <c r="K54" s="13">
        <f t="shared" si="0"/>
        <v>0.31302049568643081</v>
      </c>
      <c r="L54" s="15">
        <v>20</v>
      </c>
      <c r="M54" s="14">
        <v>58.69</v>
      </c>
      <c r="N54" s="13">
        <f t="shared" si="1"/>
        <v>0.34142439202779296</v>
      </c>
      <c r="O54" s="2" t="s">
        <v>1030</v>
      </c>
    </row>
    <row r="55" spans="1:15" x14ac:dyDescent="0.3">
      <c r="A55" s="2" t="s">
        <v>72</v>
      </c>
      <c r="B55" s="8" t="s">
        <v>1090</v>
      </c>
      <c r="C55" s="8" t="s">
        <v>821</v>
      </c>
      <c r="D55" s="8" t="s">
        <v>361</v>
      </c>
      <c r="E55" s="2">
        <v>291</v>
      </c>
      <c r="G55" s="2" t="s">
        <v>822</v>
      </c>
      <c r="H55" s="2">
        <v>37.86</v>
      </c>
      <c r="I55" s="2">
        <v>10</v>
      </c>
      <c r="J55" s="2">
        <v>54.69</v>
      </c>
      <c r="K55" s="13">
        <f t="shared" si="0"/>
        <v>0.31321135283100404</v>
      </c>
      <c r="L55" s="15">
        <v>20</v>
      </c>
      <c r="M55" s="14">
        <v>60.93</v>
      </c>
      <c r="N55" s="13">
        <f t="shared" si="1"/>
        <v>0.3411251980982567</v>
      </c>
      <c r="O55" s="2" t="s">
        <v>1030</v>
      </c>
    </row>
    <row r="56" spans="1:15" x14ac:dyDescent="0.3">
      <c r="A56" s="2" t="s">
        <v>73</v>
      </c>
      <c r="B56" s="8" t="s">
        <v>1091</v>
      </c>
      <c r="C56" s="8" t="s">
        <v>911</v>
      </c>
      <c r="D56" s="8" t="s">
        <v>361</v>
      </c>
      <c r="E56" s="2">
        <v>782</v>
      </c>
      <c r="G56" s="2" t="s">
        <v>415</v>
      </c>
      <c r="H56" s="2">
        <v>49.05</v>
      </c>
      <c r="I56" s="2">
        <v>20</v>
      </c>
      <c r="J56" s="2">
        <v>79.95</v>
      </c>
      <c r="K56" s="13">
        <f t="shared" si="0"/>
        <v>0.3583078491335373</v>
      </c>
      <c r="L56" s="15">
        <v>10</v>
      </c>
      <c r="M56" s="14">
        <v>69.66</v>
      </c>
      <c r="N56" s="13">
        <f t="shared" si="1"/>
        <v>0.29107589658048366</v>
      </c>
      <c r="O56" s="2" t="s">
        <v>1030</v>
      </c>
    </row>
    <row r="57" spans="1:15" x14ac:dyDescent="0.3">
      <c r="A57" s="2" t="s">
        <v>74</v>
      </c>
      <c r="B57" s="8" t="s">
        <v>1092</v>
      </c>
      <c r="C57" s="8" t="s">
        <v>982</v>
      </c>
      <c r="D57" s="8" t="s">
        <v>352</v>
      </c>
      <c r="E57" s="2">
        <v>375</v>
      </c>
      <c r="G57" s="2" t="s">
        <v>459</v>
      </c>
      <c r="H57" s="2">
        <v>39.75</v>
      </c>
      <c r="I57" s="2">
        <v>10</v>
      </c>
      <c r="J57" s="2">
        <v>57.4</v>
      </c>
      <c r="K57" s="13">
        <f t="shared" si="0"/>
        <v>0.31275014293882197</v>
      </c>
      <c r="L57" s="15">
        <v>20</v>
      </c>
      <c r="M57" s="14">
        <v>69.95</v>
      </c>
      <c r="N57" s="13">
        <f t="shared" si="1"/>
        <v>0.46645702306079678</v>
      </c>
      <c r="O57" s="2" t="s">
        <v>1030</v>
      </c>
    </row>
    <row r="58" spans="1:15" hidden="1" x14ac:dyDescent="0.3">
      <c r="A58" s="2" t="s">
        <v>75</v>
      </c>
      <c r="B58" s="8" t="s">
        <v>1093</v>
      </c>
      <c r="C58" s="8" t="s">
        <v>860</v>
      </c>
      <c r="D58" s="8" t="s">
        <v>361</v>
      </c>
      <c r="E58" s="2">
        <v>182</v>
      </c>
      <c r="G58" s="2" t="s">
        <v>379</v>
      </c>
      <c r="H58" s="2">
        <v>46.81</v>
      </c>
      <c r="I58" s="2">
        <v>10</v>
      </c>
      <c r="J58" s="2">
        <v>99.95</v>
      </c>
      <c r="K58" s="13">
        <f t="shared" si="0"/>
        <v>0.94111592317103943</v>
      </c>
      <c r="L58" s="15">
        <v>20</v>
      </c>
      <c r="M58" s="14">
        <v>99.95</v>
      </c>
      <c r="N58" s="13">
        <f t="shared" si="1"/>
        <v>0.77935626290678628</v>
      </c>
    </row>
    <row r="59" spans="1:15" x14ac:dyDescent="0.3">
      <c r="A59" s="2" t="s">
        <v>76</v>
      </c>
      <c r="B59" s="8" t="s">
        <v>1094</v>
      </c>
      <c r="C59" s="8" t="s">
        <v>932</v>
      </c>
      <c r="D59" s="8" t="s">
        <v>352</v>
      </c>
      <c r="E59" s="2">
        <v>149</v>
      </c>
      <c r="G59" s="2" t="s">
        <v>415</v>
      </c>
      <c r="H59" s="2">
        <v>31.54</v>
      </c>
      <c r="I59" s="2">
        <v>20</v>
      </c>
      <c r="J59" s="2">
        <v>49.7</v>
      </c>
      <c r="K59" s="13">
        <f t="shared" si="0"/>
        <v>0.31314732614669222</v>
      </c>
      <c r="L59" s="15">
        <v>10</v>
      </c>
      <c r="M59" s="14">
        <v>45.84</v>
      </c>
      <c r="N59" s="13">
        <f t="shared" si="1"/>
        <v>0.3212659249437943</v>
      </c>
      <c r="O59" s="2" t="s">
        <v>1030</v>
      </c>
    </row>
    <row r="60" spans="1:15" x14ac:dyDescent="0.3">
      <c r="A60" s="2" t="s">
        <v>77</v>
      </c>
      <c r="B60" s="8" t="s">
        <v>1095</v>
      </c>
      <c r="C60" s="8" t="s">
        <v>988</v>
      </c>
      <c r="D60" s="8" t="s">
        <v>352</v>
      </c>
      <c r="E60" s="2">
        <v>411</v>
      </c>
      <c r="G60" s="2" t="s">
        <v>525</v>
      </c>
      <c r="H60" s="2">
        <v>35.119999999999997</v>
      </c>
      <c r="I60" s="2">
        <v>20</v>
      </c>
      <c r="J60" s="2">
        <v>59.95</v>
      </c>
      <c r="K60" s="13">
        <f t="shared" si="0"/>
        <v>0.42250379650721354</v>
      </c>
      <c r="L60" s="15">
        <v>10</v>
      </c>
      <c r="M60" s="14">
        <v>50.73</v>
      </c>
      <c r="N60" s="13">
        <f t="shared" si="1"/>
        <v>0.31316007454959605</v>
      </c>
      <c r="O60" s="2" t="s">
        <v>1030</v>
      </c>
    </row>
    <row r="61" spans="1:15" x14ac:dyDescent="0.3">
      <c r="A61" s="2" t="s">
        <v>78</v>
      </c>
      <c r="B61" s="8" t="s">
        <v>1096</v>
      </c>
      <c r="C61" s="8" t="s">
        <v>918</v>
      </c>
      <c r="D61" s="8" t="s">
        <v>361</v>
      </c>
      <c r="E61" s="2">
        <v>641</v>
      </c>
      <c r="G61" s="2" t="s">
        <v>473</v>
      </c>
      <c r="H61" s="2">
        <v>47.34</v>
      </c>
      <c r="I61" s="2">
        <v>10</v>
      </c>
      <c r="J61" s="2">
        <v>68.37</v>
      </c>
      <c r="K61" s="13">
        <f t="shared" si="0"/>
        <v>0.31293927871874633</v>
      </c>
      <c r="L61" s="15">
        <v>20</v>
      </c>
      <c r="M61" s="14">
        <v>75.849999999999994</v>
      </c>
      <c r="N61" s="13">
        <f t="shared" si="1"/>
        <v>0.33519926770877323</v>
      </c>
      <c r="O61" s="2" t="s">
        <v>1030</v>
      </c>
    </row>
    <row r="62" spans="1:15" x14ac:dyDescent="0.3">
      <c r="A62" s="2" t="s">
        <v>79</v>
      </c>
      <c r="B62" s="8" t="s">
        <v>1097</v>
      </c>
      <c r="C62" s="8" t="s">
        <v>819</v>
      </c>
      <c r="D62" s="8" t="s">
        <v>361</v>
      </c>
      <c r="E62" s="2">
        <v>301</v>
      </c>
      <c r="G62" s="2" t="s">
        <v>473</v>
      </c>
      <c r="H62" s="2">
        <v>38.28</v>
      </c>
      <c r="I62" s="2">
        <v>20</v>
      </c>
      <c r="J62" s="2">
        <v>60.32</v>
      </c>
      <c r="K62" s="13">
        <f t="shared" si="0"/>
        <v>0.31313131313131309</v>
      </c>
      <c r="L62" s="15">
        <v>10</v>
      </c>
      <c r="M62" s="14">
        <v>54.14</v>
      </c>
      <c r="N62" s="13">
        <f t="shared" si="1"/>
        <v>0.28574142680725734</v>
      </c>
      <c r="O62" s="2" t="s">
        <v>1030</v>
      </c>
    </row>
    <row r="63" spans="1:15" x14ac:dyDescent="0.3">
      <c r="A63" s="2" t="s">
        <v>80</v>
      </c>
      <c r="B63" s="8" t="s">
        <v>1098</v>
      </c>
      <c r="C63" s="8" t="s">
        <v>960</v>
      </c>
      <c r="D63" s="8" t="s">
        <v>352</v>
      </c>
      <c r="E63" s="2">
        <v>292</v>
      </c>
      <c r="G63" s="2" t="s">
        <v>459</v>
      </c>
      <c r="H63" s="2">
        <v>34.57</v>
      </c>
      <c r="I63" s="2">
        <v>10</v>
      </c>
      <c r="J63" s="2">
        <v>49.92</v>
      </c>
      <c r="K63" s="13">
        <f t="shared" si="0"/>
        <v>0.31275146606358639</v>
      </c>
      <c r="L63" s="15">
        <v>20</v>
      </c>
      <c r="M63" s="14">
        <v>59.95</v>
      </c>
      <c r="N63" s="13">
        <f t="shared" si="1"/>
        <v>0.44513547391765507</v>
      </c>
      <c r="O63" s="2" t="s">
        <v>1030</v>
      </c>
    </row>
    <row r="64" spans="1:15" x14ac:dyDescent="0.3">
      <c r="A64" s="2" t="s">
        <v>81</v>
      </c>
      <c r="B64" s="8" t="s">
        <v>1099</v>
      </c>
      <c r="C64" s="8" t="s">
        <v>890</v>
      </c>
      <c r="D64" s="8" t="s">
        <v>361</v>
      </c>
      <c r="E64" s="2">
        <v>553</v>
      </c>
      <c r="G64" s="2" t="s">
        <v>777</v>
      </c>
      <c r="H64" s="2">
        <v>41.97</v>
      </c>
      <c r="I64" s="2">
        <v>20</v>
      </c>
      <c r="J64" s="2">
        <v>69.95</v>
      </c>
      <c r="K64" s="13">
        <f t="shared" si="0"/>
        <v>0.38888888888888906</v>
      </c>
      <c r="L64" s="15">
        <v>10</v>
      </c>
      <c r="M64" s="14">
        <v>60.63</v>
      </c>
      <c r="N64" s="13">
        <f t="shared" si="1"/>
        <v>0.31327571642082008</v>
      </c>
      <c r="O64" s="2" t="s">
        <v>1030</v>
      </c>
    </row>
    <row r="65" spans="1:15" x14ac:dyDescent="0.3">
      <c r="A65" s="2" t="s">
        <v>82</v>
      </c>
      <c r="B65" s="8" t="s">
        <v>1100</v>
      </c>
      <c r="C65" s="8" t="s">
        <v>892</v>
      </c>
      <c r="D65" s="8" t="s">
        <v>361</v>
      </c>
      <c r="E65" s="2">
        <v>476</v>
      </c>
      <c r="G65" s="2" t="s">
        <v>473</v>
      </c>
      <c r="H65" s="2">
        <v>46.56</v>
      </c>
      <c r="I65" s="2">
        <v>20</v>
      </c>
      <c r="J65" s="2">
        <v>73.36</v>
      </c>
      <c r="K65" s="13">
        <f t="shared" si="0"/>
        <v>0.31300114547537222</v>
      </c>
      <c r="L65" s="15">
        <v>10</v>
      </c>
      <c r="M65" s="14">
        <v>66.11</v>
      </c>
      <c r="N65" s="13">
        <f t="shared" si="1"/>
        <v>0.29080756013745684</v>
      </c>
      <c r="O65" s="2" t="s">
        <v>1030</v>
      </c>
    </row>
    <row r="66" spans="1:15" x14ac:dyDescent="0.3">
      <c r="A66" s="2" t="s">
        <v>83</v>
      </c>
      <c r="B66" s="8" t="s">
        <v>1101</v>
      </c>
      <c r="C66" s="8" t="s">
        <v>877</v>
      </c>
      <c r="D66" s="8" t="s">
        <v>361</v>
      </c>
      <c r="E66" s="2">
        <v>133</v>
      </c>
      <c r="G66" s="2" t="s">
        <v>473</v>
      </c>
      <c r="H66" s="2">
        <v>47.76</v>
      </c>
      <c r="I66" s="2">
        <v>20</v>
      </c>
      <c r="J66" s="2">
        <v>75.260000000000005</v>
      </c>
      <c r="K66" s="13">
        <f t="shared" si="0"/>
        <v>0.31316303740926882</v>
      </c>
      <c r="L66" s="15">
        <v>10</v>
      </c>
      <c r="M66" s="14">
        <v>68.989999999999995</v>
      </c>
      <c r="N66" s="13">
        <f t="shared" si="1"/>
        <v>0.31319476168722393</v>
      </c>
      <c r="O66" s="2" t="s">
        <v>1030</v>
      </c>
    </row>
    <row r="67" spans="1:15" hidden="1" x14ac:dyDescent="0.3">
      <c r="A67" s="2" t="s">
        <v>84</v>
      </c>
      <c r="B67" s="8" t="s">
        <v>1102</v>
      </c>
      <c r="C67" s="8" t="s">
        <v>950</v>
      </c>
      <c r="D67" s="8" t="s">
        <v>1068</v>
      </c>
      <c r="E67" s="2">
        <v>171</v>
      </c>
      <c r="G67" s="2" t="s">
        <v>422</v>
      </c>
      <c r="H67" s="2">
        <v>36.520000000000003</v>
      </c>
      <c r="I67" s="2">
        <v>20</v>
      </c>
      <c r="J67" s="2">
        <v>85.95</v>
      </c>
      <c r="K67" s="13">
        <f t="shared" ref="K67:K130" si="2">((J67/(1+I67/100))-H67)/H67</f>
        <v>0.96125410733844452</v>
      </c>
      <c r="L67" s="15">
        <v>20</v>
      </c>
      <c r="M67" s="14">
        <v>85.95</v>
      </c>
      <c r="N67" s="13">
        <f t="shared" ref="N67:N130" si="3">((M67/(1+L67/100))-H67)/H67</f>
        <v>0.96125410733844452</v>
      </c>
    </row>
    <row r="68" spans="1:15" x14ac:dyDescent="0.3">
      <c r="A68" s="2" t="s">
        <v>85</v>
      </c>
      <c r="B68" s="8" t="s">
        <v>1103</v>
      </c>
      <c r="C68" s="8" t="s">
        <v>824</v>
      </c>
      <c r="D68" s="8" t="s">
        <v>361</v>
      </c>
      <c r="E68" s="2">
        <v>328</v>
      </c>
      <c r="G68" s="2" t="s">
        <v>777</v>
      </c>
      <c r="H68" s="2">
        <v>39.57</v>
      </c>
      <c r="I68" s="2">
        <v>20</v>
      </c>
      <c r="J68" s="2">
        <v>62.35</v>
      </c>
      <c r="K68" s="13">
        <f t="shared" si="2"/>
        <v>0.31307387751663723</v>
      </c>
      <c r="L68" s="15">
        <v>10</v>
      </c>
      <c r="M68" s="14">
        <v>56</v>
      </c>
      <c r="N68" s="13">
        <f t="shared" si="3"/>
        <v>0.286557768741241</v>
      </c>
      <c r="O68" s="2" t="s">
        <v>1030</v>
      </c>
    </row>
    <row r="69" spans="1:15" x14ac:dyDescent="0.3">
      <c r="A69" s="2" t="s">
        <v>86</v>
      </c>
      <c r="B69" s="8" t="s">
        <v>1104</v>
      </c>
      <c r="C69" s="8" t="s">
        <v>869</v>
      </c>
      <c r="D69" s="8" t="s">
        <v>361</v>
      </c>
      <c r="E69" s="2">
        <v>321</v>
      </c>
      <c r="G69" s="2" t="s">
        <v>764</v>
      </c>
      <c r="H69" s="2">
        <v>49</v>
      </c>
      <c r="I69" s="2">
        <v>20</v>
      </c>
      <c r="J69" s="2">
        <v>79.95</v>
      </c>
      <c r="K69" s="13">
        <f t="shared" si="2"/>
        <v>0.35969387755102039</v>
      </c>
      <c r="L69" s="15">
        <v>10</v>
      </c>
      <c r="M69" s="14">
        <v>70.77</v>
      </c>
      <c r="N69" s="13">
        <f t="shared" si="3"/>
        <v>0.31298701298701281</v>
      </c>
      <c r="O69" s="2" t="s">
        <v>1030</v>
      </c>
    </row>
    <row r="70" spans="1:15" x14ac:dyDescent="0.3">
      <c r="A70" s="2" t="s">
        <v>87</v>
      </c>
      <c r="B70" s="8" t="s">
        <v>1105</v>
      </c>
      <c r="C70" s="8" t="s">
        <v>986</v>
      </c>
      <c r="D70" s="8" t="s">
        <v>352</v>
      </c>
      <c r="E70" s="2">
        <v>270</v>
      </c>
      <c r="G70" s="2" t="s">
        <v>914</v>
      </c>
      <c r="H70" s="2">
        <v>36.11</v>
      </c>
      <c r="I70" s="2">
        <v>20</v>
      </c>
      <c r="J70" s="2">
        <v>56.9</v>
      </c>
      <c r="K70" s="13">
        <f t="shared" si="2"/>
        <v>0.31311732668697495</v>
      </c>
      <c r="L70" s="15">
        <v>10</v>
      </c>
      <c r="M70" s="14">
        <v>52.16</v>
      </c>
      <c r="N70" s="13">
        <f t="shared" si="3"/>
        <v>0.31315928601998932</v>
      </c>
      <c r="O70" s="2" t="s">
        <v>1030</v>
      </c>
    </row>
    <row r="71" spans="1:15" hidden="1" x14ac:dyDescent="0.3">
      <c r="A71" s="2" t="s">
        <v>88</v>
      </c>
      <c r="B71" s="8" t="s">
        <v>1106</v>
      </c>
      <c r="C71" s="8" t="s">
        <v>1022</v>
      </c>
      <c r="D71" s="8" t="s">
        <v>352</v>
      </c>
      <c r="E71" s="2">
        <v>116</v>
      </c>
      <c r="G71" s="2" t="s">
        <v>379</v>
      </c>
      <c r="H71" s="2">
        <v>42.33</v>
      </c>
      <c r="I71" s="2">
        <v>20</v>
      </c>
      <c r="J71" s="2">
        <v>85.95</v>
      </c>
      <c r="K71" s="13">
        <f t="shared" si="2"/>
        <v>0.69206236711552094</v>
      </c>
      <c r="L71" s="15">
        <v>10</v>
      </c>
      <c r="M71" s="14">
        <v>85.95</v>
      </c>
      <c r="N71" s="13">
        <f t="shared" si="3"/>
        <v>0.84588621867147717</v>
      </c>
    </row>
    <row r="72" spans="1:15" x14ac:dyDescent="0.3">
      <c r="A72" s="2" t="s">
        <v>89</v>
      </c>
      <c r="B72" s="8" t="s">
        <v>1107</v>
      </c>
      <c r="C72" s="8" t="s">
        <v>809</v>
      </c>
      <c r="D72" s="8" t="s">
        <v>361</v>
      </c>
      <c r="E72" s="2">
        <v>313</v>
      </c>
      <c r="G72" s="2" t="s">
        <v>764</v>
      </c>
      <c r="H72" s="2">
        <v>36.25</v>
      </c>
      <c r="I72" s="2">
        <v>20</v>
      </c>
      <c r="J72" s="2">
        <v>57.12</v>
      </c>
      <c r="K72" s="13">
        <f t="shared" si="2"/>
        <v>0.31310344827586212</v>
      </c>
      <c r="L72" s="15">
        <v>10</v>
      </c>
      <c r="M72" s="14">
        <v>52.36</v>
      </c>
      <c r="N72" s="13">
        <f t="shared" si="3"/>
        <v>0.3131034482758619</v>
      </c>
      <c r="O72" s="2" t="s">
        <v>1030</v>
      </c>
    </row>
    <row r="73" spans="1:15" x14ac:dyDescent="0.3">
      <c r="A73" s="2" t="s">
        <v>90</v>
      </c>
      <c r="B73" s="8" t="s">
        <v>1108</v>
      </c>
      <c r="C73" s="8" t="s">
        <v>913</v>
      </c>
      <c r="D73" s="8" t="s">
        <v>361</v>
      </c>
      <c r="E73" s="2">
        <v>688</v>
      </c>
      <c r="G73" s="2" t="s">
        <v>914</v>
      </c>
      <c r="H73" s="2">
        <v>48.57</v>
      </c>
      <c r="I73" s="2">
        <v>10</v>
      </c>
      <c r="J73" s="2">
        <v>70.150000000000006</v>
      </c>
      <c r="K73" s="13">
        <f t="shared" si="2"/>
        <v>0.31300653227768732</v>
      </c>
      <c r="L73" s="15">
        <v>20</v>
      </c>
      <c r="M73" s="14">
        <v>77.78</v>
      </c>
      <c r="N73" s="13">
        <f t="shared" si="3"/>
        <v>0.33450003431473496</v>
      </c>
      <c r="O73" s="2" t="s">
        <v>1030</v>
      </c>
    </row>
    <row r="74" spans="1:15" x14ac:dyDescent="0.3">
      <c r="A74" s="2" t="s">
        <v>91</v>
      </c>
      <c r="B74" s="8" t="s">
        <v>1109</v>
      </c>
      <c r="C74" s="8" t="s">
        <v>883</v>
      </c>
      <c r="D74" s="8" t="s">
        <v>361</v>
      </c>
      <c r="E74" s="2">
        <v>629</v>
      </c>
      <c r="G74" s="2" t="s">
        <v>764</v>
      </c>
      <c r="H74" s="2">
        <v>48.71</v>
      </c>
      <c r="I74" s="2">
        <v>20</v>
      </c>
      <c r="J74" s="2">
        <v>79.95</v>
      </c>
      <c r="K74" s="13">
        <f t="shared" si="2"/>
        <v>0.36778895504003284</v>
      </c>
      <c r="L74" s="15">
        <v>10</v>
      </c>
      <c r="M74" s="14">
        <v>69.150000000000006</v>
      </c>
      <c r="N74" s="13">
        <f t="shared" si="3"/>
        <v>0.2905694182639369</v>
      </c>
      <c r="O74" s="2" t="s">
        <v>1030</v>
      </c>
    </row>
    <row r="75" spans="1:15" hidden="1" x14ac:dyDescent="0.3">
      <c r="A75" s="2" t="s">
        <v>92</v>
      </c>
      <c r="C75" s="8" t="s">
        <v>887</v>
      </c>
      <c r="D75" s="8" t="s">
        <v>361</v>
      </c>
      <c r="E75" s="2">
        <v>555</v>
      </c>
      <c r="G75" s="2" t="s">
        <v>888</v>
      </c>
      <c r="H75" s="2">
        <v>42.55</v>
      </c>
      <c r="I75" s="2">
        <v>20</v>
      </c>
      <c r="J75" s="2">
        <v>89.95</v>
      </c>
      <c r="K75" s="13">
        <f t="shared" si="2"/>
        <v>0.76165295730513161</v>
      </c>
      <c r="L75" s="15"/>
      <c r="M75" s="14"/>
      <c r="N75" s="13"/>
    </row>
    <row r="76" spans="1:15" hidden="1" x14ac:dyDescent="0.3">
      <c r="A76" s="2" t="s">
        <v>93</v>
      </c>
      <c r="B76" s="8" t="s">
        <v>1110</v>
      </c>
      <c r="C76" s="8" t="s">
        <v>751</v>
      </c>
      <c r="D76" s="8" t="s">
        <v>361</v>
      </c>
      <c r="E76" s="2">
        <v>449</v>
      </c>
      <c r="G76" s="2" t="s">
        <v>379</v>
      </c>
      <c r="H76" s="2">
        <v>37.76</v>
      </c>
      <c r="I76" s="2">
        <v>10</v>
      </c>
      <c r="J76" s="2">
        <v>65.95</v>
      </c>
      <c r="K76" s="13">
        <f t="shared" si="2"/>
        <v>0.58777927580893685</v>
      </c>
      <c r="L76" s="15">
        <v>20</v>
      </c>
      <c r="M76" s="14">
        <v>65.95</v>
      </c>
      <c r="N76" s="13">
        <f t="shared" si="3"/>
        <v>0.45546433615819221</v>
      </c>
    </row>
    <row r="77" spans="1:15" x14ac:dyDescent="0.3">
      <c r="A77" s="2" t="s">
        <v>94</v>
      </c>
      <c r="B77" s="8" t="s">
        <v>1111</v>
      </c>
      <c r="C77" s="8" t="s">
        <v>903</v>
      </c>
      <c r="D77" s="8" t="s">
        <v>361</v>
      </c>
      <c r="E77" s="2">
        <v>475</v>
      </c>
      <c r="G77" s="2" t="s">
        <v>473</v>
      </c>
      <c r="H77" s="2">
        <v>42.06</v>
      </c>
      <c r="I77" s="2">
        <v>20</v>
      </c>
      <c r="J77" s="2">
        <v>66.28</v>
      </c>
      <c r="K77" s="13">
        <f t="shared" si="2"/>
        <v>0.3132033602789665</v>
      </c>
      <c r="L77" s="15">
        <v>10</v>
      </c>
      <c r="M77" s="14">
        <v>60.76</v>
      </c>
      <c r="N77" s="13">
        <f t="shared" si="3"/>
        <v>0.31327540742661969</v>
      </c>
      <c r="O77" s="2" t="s">
        <v>1030</v>
      </c>
    </row>
    <row r="78" spans="1:15" hidden="1" x14ac:dyDescent="0.3">
      <c r="A78" s="2" t="s">
        <v>95</v>
      </c>
      <c r="B78" s="8" t="s">
        <v>1112</v>
      </c>
      <c r="C78" s="8" t="s">
        <v>710</v>
      </c>
      <c r="D78" s="8" t="s">
        <v>361</v>
      </c>
      <c r="E78" s="2">
        <v>411</v>
      </c>
      <c r="G78" s="2" t="s">
        <v>427</v>
      </c>
      <c r="H78" s="2">
        <v>37.03</v>
      </c>
      <c r="I78" s="2">
        <v>20</v>
      </c>
      <c r="J78" s="2">
        <v>99.95</v>
      </c>
      <c r="K78" s="13">
        <f t="shared" si="2"/>
        <v>1.2493023674498156</v>
      </c>
      <c r="L78" s="15">
        <v>10</v>
      </c>
      <c r="M78" s="14">
        <v>99.95</v>
      </c>
      <c r="N78" s="13">
        <f t="shared" si="3"/>
        <v>1.4537844008543439</v>
      </c>
    </row>
    <row r="79" spans="1:15" x14ac:dyDescent="0.3">
      <c r="A79" s="2" t="s">
        <v>96</v>
      </c>
      <c r="C79" s="8" t="s">
        <v>992</v>
      </c>
      <c r="D79" s="8" t="s">
        <v>352</v>
      </c>
      <c r="E79" s="2">
        <v>278</v>
      </c>
      <c r="G79" s="2" t="s">
        <v>953</v>
      </c>
      <c r="H79" s="2">
        <v>35.229999999999997</v>
      </c>
      <c r="I79" s="2">
        <v>10</v>
      </c>
      <c r="J79" s="2">
        <v>50.89</v>
      </c>
      <c r="K79" s="13">
        <f t="shared" si="2"/>
        <v>0.31318865636208804</v>
      </c>
      <c r="L79" s="15"/>
      <c r="M79" s="14"/>
      <c r="N79" s="13"/>
      <c r="O79" s="2" t="s">
        <v>1030</v>
      </c>
    </row>
    <row r="80" spans="1:15" hidden="1" x14ac:dyDescent="0.3">
      <c r="A80" s="2" t="s">
        <v>97</v>
      </c>
      <c r="B80" s="8" t="s">
        <v>1113</v>
      </c>
      <c r="C80" s="8" t="s">
        <v>1020</v>
      </c>
      <c r="D80" s="8" t="s">
        <v>352</v>
      </c>
      <c r="E80" s="2">
        <v>306</v>
      </c>
      <c r="G80" s="2" t="s">
        <v>393</v>
      </c>
      <c r="H80" s="2">
        <v>47.24</v>
      </c>
      <c r="I80" s="2">
        <v>20</v>
      </c>
      <c r="J80" s="2">
        <v>89.95</v>
      </c>
      <c r="K80" s="13">
        <f t="shared" si="2"/>
        <v>0.58675557437200121</v>
      </c>
      <c r="L80" s="15">
        <v>10</v>
      </c>
      <c r="M80" s="14">
        <v>89.95</v>
      </c>
      <c r="N80" s="13">
        <f t="shared" si="3"/>
        <v>0.73100608113309196</v>
      </c>
    </row>
    <row r="81" spans="1:15" x14ac:dyDescent="0.3">
      <c r="A81" s="2" t="s">
        <v>98</v>
      </c>
      <c r="C81" s="8" t="s">
        <v>1010</v>
      </c>
      <c r="D81" s="8" t="s">
        <v>352</v>
      </c>
      <c r="E81" s="2">
        <v>78</v>
      </c>
      <c r="G81" s="2" t="s">
        <v>980</v>
      </c>
      <c r="H81" s="2">
        <v>31.94</v>
      </c>
      <c r="I81" s="2">
        <v>10</v>
      </c>
      <c r="J81" s="2">
        <v>46.13</v>
      </c>
      <c r="K81" s="13">
        <f t="shared" si="2"/>
        <v>0.31297318836454713</v>
      </c>
      <c r="L81" s="15"/>
      <c r="M81" s="14"/>
      <c r="N81" s="13"/>
      <c r="O81" s="2" t="s">
        <v>1030</v>
      </c>
    </row>
    <row r="82" spans="1:15" x14ac:dyDescent="0.3">
      <c r="A82" s="2" t="s">
        <v>99</v>
      </c>
      <c r="B82" s="8" t="s">
        <v>1114</v>
      </c>
      <c r="C82" s="8" t="s">
        <v>898</v>
      </c>
      <c r="D82" s="8" t="s">
        <v>361</v>
      </c>
      <c r="E82" s="2">
        <v>533</v>
      </c>
      <c r="G82" s="2" t="s">
        <v>473</v>
      </c>
      <c r="H82" s="2">
        <v>46.67</v>
      </c>
      <c r="I82" s="2">
        <v>20</v>
      </c>
      <c r="J82" s="2">
        <v>73.540000000000006</v>
      </c>
      <c r="K82" s="13">
        <f t="shared" si="2"/>
        <v>0.31312049139347198</v>
      </c>
      <c r="L82" s="15">
        <v>10</v>
      </c>
      <c r="M82" s="14">
        <v>67.41</v>
      </c>
      <c r="N82" s="13">
        <f t="shared" si="3"/>
        <v>0.31308802617994796</v>
      </c>
      <c r="O82" s="2" t="s">
        <v>1030</v>
      </c>
    </row>
    <row r="83" spans="1:15" x14ac:dyDescent="0.3">
      <c r="A83" s="2" t="s">
        <v>100</v>
      </c>
      <c r="B83" s="8" t="s">
        <v>1115</v>
      </c>
      <c r="C83" s="8" t="s">
        <v>1026</v>
      </c>
      <c r="D83" s="8" t="s">
        <v>352</v>
      </c>
      <c r="E83" s="2">
        <v>114</v>
      </c>
      <c r="G83" s="2" t="s">
        <v>459</v>
      </c>
      <c r="H83" s="2">
        <v>42.15</v>
      </c>
      <c r="I83" s="2">
        <v>20</v>
      </c>
      <c r="J83" s="2">
        <v>66.400000000000006</v>
      </c>
      <c r="K83" s="13">
        <f t="shared" si="2"/>
        <v>0.31277184657967605</v>
      </c>
      <c r="L83" s="15">
        <v>10</v>
      </c>
      <c r="M83" s="14">
        <v>60.87</v>
      </c>
      <c r="N83" s="13">
        <f t="shared" si="3"/>
        <v>0.31284373989000308</v>
      </c>
      <c r="O83" s="2" t="s">
        <v>1030</v>
      </c>
    </row>
    <row r="84" spans="1:15" hidden="1" x14ac:dyDescent="0.3">
      <c r="A84" s="2" t="s">
        <v>101</v>
      </c>
      <c r="B84" s="8" t="s">
        <v>1116</v>
      </c>
      <c r="C84" s="8" t="s">
        <v>937</v>
      </c>
      <c r="D84" s="8" t="s">
        <v>352</v>
      </c>
      <c r="E84" s="2">
        <v>320</v>
      </c>
      <c r="G84" s="2" t="s">
        <v>379</v>
      </c>
      <c r="H84" s="2">
        <v>37.28</v>
      </c>
      <c r="I84" s="2">
        <v>20</v>
      </c>
      <c r="J84" s="2">
        <v>89.95</v>
      </c>
      <c r="K84" s="13">
        <f t="shared" si="2"/>
        <v>1.0106849070100146</v>
      </c>
      <c r="L84" s="15">
        <v>10</v>
      </c>
      <c r="M84" s="14">
        <v>89.95</v>
      </c>
      <c r="N84" s="13">
        <f t="shared" si="3"/>
        <v>1.1934744440109244</v>
      </c>
    </row>
    <row r="85" spans="1:15" hidden="1" x14ac:dyDescent="0.3">
      <c r="A85" s="2" t="s">
        <v>102</v>
      </c>
      <c r="B85" s="8" t="s">
        <v>1117</v>
      </c>
      <c r="C85" s="8" t="s">
        <v>943</v>
      </c>
      <c r="D85" s="8" t="s">
        <v>1068</v>
      </c>
      <c r="E85" s="2">
        <v>134</v>
      </c>
      <c r="G85" s="2" t="s">
        <v>422</v>
      </c>
      <c r="H85" s="2">
        <v>38.17</v>
      </c>
      <c r="I85" s="2">
        <v>20</v>
      </c>
      <c r="J85" s="2">
        <v>85.95</v>
      </c>
      <c r="K85" s="13">
        <f t="shared" si="2"/>
        <v>0.87647367042179714</v>
      </c>
      <c r="L85" s="15">
        <v>20</v>
      </c>
      <c r="M85" s="14">
        <v>85.95</v>
      </c>
      <c r="N85" s="13">
        <f t="shared" si="3"/>
        <v>0.87647367042179714</v>
      </c>
    </row>
    <row r="86" spans="1:15" x14ac:dyDescent="0.3">
      <c r="A86" s="2" t="s">
        <v>103</v>
      </c>
      <c r="B86" s="8" t="s">
        <v>1118</v>
      </c>
      <c r="C86" s="8" t="s">
        <v>885</v>
      </c>
      <c r="D86" s="8" t="s">
        <v>361</v>
      </c>
      <c r="E86" s="2">
        <v>363</v>
      </c>
      <c r="G86" s="2" t="s">
        <v>473</v>
      </c>
      <c r="H86" s="2">
        <v>47.95</v>
      </c>
      <c r="I86" s="2">
        <v>20</v>
      </c>
      <c r="J86" s="2">
        <v>75.56</v>
      </c>
      <c r="K86" s="13">
        <f t="shared" si="2"/>
        <v>0.31317344456030582</v>
      </c>
      <c r="L86" s="15">
        <v>10</v>
      </c>
      <c r="M86" s="14">
        <v>68.11</v>
      </c>
      <c r="N86" s="13">
        <f t="shared" si="3"/>
        <v>0.2913072329130722</v>
      </c>
      <c r="O86" s="2" t="s">
        <v>1030</v>
      </c>
    </row>
    <row r="87" spans="1:15" hidden="1" x14ac:dyDescent="0.3">
      <c r="A87" s="2" t="s">
        <v>104</v>
      </c>
      <c r="B87" s="8" t="s">
        <v>1119</v>
      </c>
      <c r="C87" s="8" t="s">
        <v>862</v>
      </c>
      <c r="D87" s="8" t="s">
        <v>361</v>
      </c>
      <c r="E87" s="2">
        <v>395</v>
      </c>
      <c r="G87" s="2" t="s">
        <v>379</v>
      </c>
      <c r="H87" s="2">
        <v>46.06</v>
      </c>
      <c r="I87" s="2">
        <v>10</v>
      </c>
      <c r="J87" s="2">
        <v>99.95</v>
      </c>
      <c r="K87" s="13">
        <f t="shared" si="2"/>
        <v>0.97272332530691175</v>
      </c>
      <c r="L87" s="15">
        <v>20</v>
      </c>
      <c r="M87" s="14">
        <v>99.95</v>
      </c>
      <c r="N87" s="13">
        <f t="shared" si="3"/>
        <v>0.80832971486466931</v>
      </c>
    </row>
    <row r="88" spans="1:15" x14ac:dyDescent="0.3">
      <c r="A88" s="2" t="s">
        <v>105</v>
      </c>
      <c r="C88" s="8" t="s">
        <v>1018</v>
      </c>
      <c r="D88" s="8" t="s">
        <v>352</v>
      </c>
      <c r="E88" s="2">
        <v>530</v>
      </c>
      <c r="G88" s="2" t="s">
        <v>935</v>
      </c>
      <c r="H88" s="2">
        <v>34.01</v>
      </c>
      <c r="I88" s="2">
        <v>10</v>
      </c>
      <c r="J88" s="2">
        <v>49.12</v>
      </c>
      <c r="K88" s="13">
        <f t="shared" si="2"/>
        <v>0.31298281254176569</v>
      </c>
      <c r="L88" s="15"/>
      <c r="M88" s="14"/>
      <c r="N88" s="13"/>
      <c r="O88" s="2" t="s">
        <v>1030</v>
      </c>
    </row>
    <row r="89" spans="1:15" x14ac:dyDescent="0.3">
      <c r="A89" s="2" t="s">
        <v>106</v>
      </c>
      <c r="B89" s="8" t="s">
        <v>1120</v>
      </c>
      <c r="C89" s="8" t="s">
        <v>881</v>
      </c>
      <c r="D89" s="8" t="s">
        <v>361</v>
      </c>
      <c r="E89" s="2">
        <v>338</v>
      </c>
      <c r="G89" s="2" t="s">
        <v>385</v>
      </c>
      <c r="H89" s="2">
        <v>49.08</v>
      </c>
      <c r="I89" s="2">
        <v>10</v>
      </c>
      <c r="J89" s="2">
        <v>70.88</v>
      </c>
      <c r="K89" s="13">
        <f t="shared" si="2"/>
        <v>0.31288434466918552</v>
      </c>
      <c r="L89" s="15">
        <v>20</v>
      </c>
      <c r="M89" s="14">
        <v>78.58</v>
      </c>
      <c r="N89" s="13">
        <f t="shared" si="3"/>
        <v>0.33421624558543883</v>
      </c>
      <c r="O89" s="2" t="s">
        <v>1030</v>
      </c>
    </row>
    <row r="90" spans="1:15" x14ac:dyDescent="0.3">
      <c r="A90" s="2" t="s">
        <v>107</v>
      </c>
      <c r="B90" s="8" t="s">
        <v>1121</v>
      </c>
      <c r="C90" s="8" t="s">
        <v>894</v>
      </c>
      <c r="D90" s="8" t="s">
        <v>361</v>
      </c>
      <c r="E90" s="2">
        <v>448</v>
      </c>
      <c r="G90" s="2" t="s">
        <v>764</v>
      </c>
      <c r="H90" s="2">
        <v>47.03</v>
      </c>
      <c r="I90" s="2">
        <v>10</v>
      </c>
      <c r="J90" s="2">
        <v>67.930000000000007</v>
      </c>
      <c r="K90" s="13">
        <f t="shared" si="2"/>
        <v>0.3130883575280769</v>
      </c>
      <c r="L90" s="15">
        <v>20</v>
      </c>
      <c r="M90" s="14">
        <v>75.37</v>
      </c>
      <c r="N90" s="13">
        <f t="shared" si="3"/>
        <v>0.33549507406619894</v>
      </c>
      <c r="O90" s="2" t="s">
        <v>1030</v>
      </c>
    </row>
    <row r="91" spans="1:15" hidden="1" x14ac:dyDescent="0.3">
      <c r="A91" s="2" t="s">
        <v>108</v>
      </c>
      <c r="B91" s="8" t="s">
        <v>1122</v>
      </c>
      <c r="C91" s="8" t="s">
        <v>864</v>
      </c>
      <c r="D91" s="8" t="s">
        <v>361</v>
      </c>
      <c r="E91" s="2">
        <v>96</v>
      </c>
      <c r="G91" s="2" t="s">
        <v>476</v>
      </c>
      <c r="H91" s="2">
        <v>47.74</v>
      </c>
      <c r="I91" s="2">
        <v>10</v>
      </c>
      <c r="J91" s="2">
        <v>99.95</v>
      </c>
      <c r="K91" s="13">
        <f t="shared" si="2"/>
        <v>0.90330197661575939</v>
      </c>
      <c r="L91" s="15">
        <v>20</v>
      </c>
      <c r="M91" s="14">
        <v>99.95</v>
      </c>
      <c r="N91" s="13">
        <f t="shared" si="3"/>
        <v>0.74469347856444634</v>
      </c>
    </row>
    <row r="92" spans="1:15" x14ac:dyDescent="0.3">
      <c r="A92" s="2" t="s">
        <v>109</v>
      </c>
      <c r="B92" s="8" t="s">
        <v>1123</v>
      </c>
      <c r="C92" s="8" t="s">
        <v>905</v>
      </c>
      <c r="D92" s="8" t="s">
        <v>361</v>
      </c>
      <c r="E92" s="2">
        <v>589</v>
      </c>
      <c r="G92" s="2" t="s">
        <v>798</v>
      </c>
      <c r="H92" s="2">
        <v>46.8</v>
      </c>
      <c r="I92" s="2">
        <v>20</v>
      </c>
      <c r="J92" s="2">
        <v>73.75</v>
      </c>
      <c r="K92" s="13">
        <f t="shared" si="2"/>
        <v>0.31321225071225084</v>
      </c>
      <c r="L92" s="15">
        <v>10</v>
      </c>
      <c r="M92" s="14">
        <v>67.599999999999994</v>
      </c>
      <c r="N92" s="13">
        <f t="shared" si="3"/>
        <v>0.31313131313131304</v>
      </c>
      <c r="O92" s="2" t="s">
        <v>1030</v>
      </c>
    </row>
    <row r="93" spans="1:15" hidden="1" x14ac:dyDescent="0.3">
      <c r="A93" s="2" t="s">
        <v>110</v>
      </c>
      <c r="B93" s="8" t="s">
        <v>1124</v>
      </c>
      <c r="C93" s="8" t="s">
        <v>968</v>
      </c>
      <c r="D93" s="8" t="s">
        <v>1068</v>
      </c>
      <c r="E93" s="2">
        <v>100</v>
      </c>
      <c r="G93" s="2" t="s">
        <v>511</v>
      </c>
      <c r="H93" s="2">
        <v>33.96</v>
      </c>
      <c r="I93" s="2">
        <v>20</v>
      </c>
      <c r="J93" s="2">
        <v>85.95</v>
      </c>
      <c r="K93" s="13">
        <f t="shared" si="2"/>
        <v>1.1090989399293285</v>
      </c>
      <c r="L93" s="15">
        <v>20</v>
      </c>
      <c r="M93" s="14">
        <v>85.95</v>
      </c>
      <c r="N93" s="13">
        <f t="shared" si="3"/>
        <v>1.1090989399293285</v>
      </c>
    </row>
    <row r="94" spans="1:15" x14ac:dyDescent="0.3">
      <c r="A94" s="2" t="s">
        <v>111</v>
      </c>
      <c r="B94" s="8" t="s">
        <v>1125</v>
      </c>
      <c r="C94" s="8" t="s">
        <v>966</v>
      </c>
      <c r="D94" s="8" t="s">
        <v>352</v>
      </c>
      <c r="E94" s="2">
        <v>63</v>
      </c>
      <c r="G94" s="2" t="s">
        <v>415</v>
      </c>
      <c r="H94" s="2">
        <v>36.35</v>
      </c>
      <c r="I94" s="2">
        <v>20</v>
      </c>
      <c r="J94" s="2">
        <v>57.27</v>
      </c>
      <c r="K94" s="13">
        <f t="shared" si="2"/>
        <v>0.31292984869325996</v>
      </c>
      <c r="L94" s="15">
        <v>10</v>
      </c>
      <c r="M94" s="14">
        <v>52.5</v>
      </c>
      <c r="N94" s="13">
        <f t="shared" si="3"/>
        <v>0.31299237213955228</v>
      </c>
      <c r="O94" s="2" t="s">
        <v>1030</v>
      </c>
    </row>
    <row r="95" spans="1:15" x14ac:dyDescent="0.3">
      <c r="A95" s="2" t="s">
        <v>112</v>
      </c>
      <c r="B95" s="8" t="s">
        <v>1126</v>
      </c>
      <c r="C95" s="8" t="s">
        <v>896</v>
      </c>
      <c r="D95" s="8" t="s">
        <v>361</v>
      </c>
      <c r="E95" s="2">
        <v>217</v>
      </c>
      <c r="G95" s="2" t="s">
        <v>815</v>
      </c>
      <c r="H95" s="2">
        <v>48.96</v>
      </c>
      <c r="I95" s="2">
        <v>20</v>
      </c>
      <c r="J95" s="2">
        <v>77.14</v>
      </c>
      <c r="K95" s="13">
        <f t="shared" si="2"/>
        <v>0.31297657952069713</v>
      </c>
      <c r="L95" s="15">
        <v>10</v>
      </c>
      <c r="M95" s="14">
        <v>69.56</v>
      </c>
      <c r="N95" s="13">
        <f t="shared" si="3"/>
        <v>0.29159239453357094</v>
      </c>
      <c r="O95" s="2" t="s">
        <v>1030</v>
      </c>
    </row>
    <row r="96" spans="1:15" x14ac:dyDescent="0.3">
      <c r="A96" s="2" t="s">
        <v>113</v>
      </c>
      <c r="B96" s="8" t="s">
        <v>1127</v>
      </c>
      <c r="C96" s="8" t="s">
        <v>977</v>
      </c>
      <c r="D96" s="8" t="s">
        <v>352</v>
      </c>
      <c r="E96" s="2">
        <v>79</v>
      </c>
      <c r="G96" s="2" t="s">
        <v>459</v>
      </c>
      <c r="H96" s="2">
        <v>39.78</v>
      </c>
      <c r="I96" s="2">
        <v>20</v>
      </c>
      <c r="J96" s="2">
        <v>62.67</v>
      </c>
      <c r="K96" s="13">
        <f t="shared" si="2"/>
        <v>0.3128456510809452</v>
      </c>
      <c r="L96" s="15">
        <v>10</v>
      </c>
      <c r="M96" s="14">
        <v>57.45</v>
      </c>
      <c r="N96" s="13">
        <f t="shared" si="3"/>
        <v>0.31290278349101874</v>
      </c>
      <c r="O96" s="2" t="s">
        <v>1030</v>
      </c>
    </row>
    <row r="97" spans="1:15" x14ac:dyDescent="0.3">
      <c r="A97" s="2" t="s">
        <v>114</v>
      </c>
      <c r="B97" s="8" t="s">
        <v>1128</v>
      </c>
      <c r="C97" s="8" t="s">
        <v>846</v>
      </c>
      <c r="D97" s="8" t="s">
        <v>361</v>
      </c>
      <c r="E97" s="2">
        <v>363</v>
      </c>
      <c r="G97" s="2" t="s">
        <v>473</v>
      </c>
      <c r="H97" s="2">
        <v>48.92</v>
      </c>
      <c r="I97" s="2">
        <v>20</v>
      </c>
      <c r="J97" s="2">
        <v>77.08</v>
      </c>
      <c r="K97" s="13">
        <f t="shared" si="2"/>
        <v>0.31302807304442626</v>
      </c>
      <c r="L97" s="15">
        <v>10</v>
      </c>
      <c r="M97" s="14">
        <v>70.66</v>
      </c>
      <c r="N97" s="13">
        <f t="shared" si="3"/>
        <v>0.31309001709655832</v>
      </c>
      <c r="O97" s="2" t="s">
        <v>1030</v>
      </c>
    </row>
    <row r="98" spans="1:15" x14ac:dyDescent="0.3">
      <c r="A98" s="2" t="s">
        <v>115</v>
      </c>
      <c r="B98" s="8" t="s">
        <v>1129</v>
      </c>
      <c r="C98" s="8" t="s">
        <v>916</v>
      </c>
      <c r="D98" s="8" t="s">
        <v>361</v>
      </c>
      <c r="E98" s="2">
        <v>437</v>
      </c>
      <c r="G98" s="2" t="s">
        <v>798</v>
      </c>
      <c r="H98" s="2">
        <v>44.76</v>
      </c>
      <c r="I98" s="2">
        <v>10</v>
      </c>
      <c r="J98" s="2">
        <v>64.650000000000006</v>
      </c>
      <c r="K98" s="13">
        <f t="shared" si="2"/>
        <v>0.31306361199122601</v>
      </c>
      <c r="L98" s="15">
        <v>20</v>
      </c>
      <c r="M98" s="14">
        <v>70.53</v>
      </c>
      <c r="N98" s="13">
        <f t="shared" si="3"/>
        <v>0.31311438784629153</v>
      </c>
      <c r="O98" s="2" t="s">
        <v>1030</v>
      </c>
    </row>
    <row r="99" spans="1:15" x14ac:dyDescent="0.3">
      <c r="A99" s="2" t="s">
        <v>116</v>
      </c>
      <c r="B99" s="8" t="s">
        <v>1130</v>
      </c>
      <c r="C99" s="8" t="s">
        <v>811</v>
      </c>
      <c r="D99" s="8" t="s">
        <v>361</v>
      </c>
      <c r="E99" s="2">
        <v>141</v>
      </c>
      <c r="G99" s="2" t="s">
        <v>764</v>
      </c>
      <c r="H99" s="2">
        <v>34.07</v>
      </c>
      <c r="I99" s="2">
        <v>10</v>
      </c>
      <c r="J99" s="2">
        <v>49.22</v>
      </c>
      <c r="K99" s="13">
        <f t="shared" si="2"/>
        <v>0.31333884782666693</v>
      </c>
      <c r="L99" s="15">
        <v>20</v>
      </c>
      <c r="M99" s="14">
        <v>59.95</v>
      </c>
      <c r="N99" s="13">
        <f t="shared" si="3"/>
        <v>0.4663438019763233</v>
      </c>
      <c r="O99" s="2" t="s">
        <v>1030</v>
      </c>
    </row>
    <row r="100" spans="1:15" x14ac:dyDescent="0.3">
      <c r="A100" s="2" t="s">
        <v>117</v>
      </c>
      <c r="B100" s="8" t="s">
        <v>1131</v>
      </c>
      <c r="C100" s="8" t="s">
        <v>781</v>
      </c>
      <c r="D100" s="8" t="s">
        <v>361</v>
      </c>
      <c r="E100" s="2">
        <v>100</v>
      </c>
      <c r="G100" s="2" t="s">
        <v>777</v>
      </c>
      <c r="H100" s="2">
        <v>39.17</v>
      </c>
      <c r="I100" s="2">
        <v>10</v>
      </c>
      <c r="J100" s="2">
        <v>56.58</v>
      </c>
      <c r="K100" s="13">
        <f t="shared" si="2"/>
        <v>0.31315710074964587</v>
      </c>
      <c r="L100" s="15">
        <v>20</v>
      </c>
      <c r="M100" s="14">
        <v>65.95</v>
      </c>
      <c r="N100" s="13">
        <f t="shared" si="3"/>
        <v>0.40307207897200237</v>
      </c>
      <c r="O100" s="2" t="s">
        <v>1030</v>
      </c>
    </row>
    <row r="101" spans="1:15" x14ac:dyDescent="0.3">
      <c r="A101" s="2" t="s">
        <v>118</v>
      </c>
      <c r="C101" s="8" t="s">
        <v>858</v>
      </c>
      <c r="D101" s="8" t="s">
        <v>361</v>
      </c>
      <c r="E101" s="2">
        <v>271</v>
      </c>
      <c r="G101" s="2" t="s">
        <v>622</v>
      </c>
      <c r="H101" s="2">
        <v>36.18</v>
      </c>
      <c r="I101" s="2">
        <v>10</v>
      </c>
      <c r="J101" s="2">
        <v>52.26</v>
      </c>
      <c r="K101" s="13">
        <f t="shared" si="2"/>
        <v>0.31313131313131293</v>
      </c>
      <c r="L101" s="15"/>
      <c r="M101" s="14"/>
      <c r="N101" s="13"/>
      <c r="O101" s="2" t="s">
        <v>1030</v>
      </c>
    </row>
    <row r="102" spans="1:15" x14ac:dyDescent="0.3">
      <c r="A102" s="2" t="s">
        <v>119</v>
      </c>
      <c r="B102" s="8" t="s">
        <v>1132</v>
      </c>
      <c r="C102" s="8" t="s">
        <v>922</v>
      </c>
      <c r="D102" s="8" t="s">
        <v>361</v>
      </c>
      <c r="E102" s="2">
        <v>217</v>
      </c>
      <c r="G102" s="2" t="s">
        <v>764</v>
      </c>
      <c r="H102" s="2">
        <v>40.119999999999997</v>
      </c>
      <c r="I102" s="2">
        <v>20</v>
      </c>
      <c r="J102" s="2">
        <v>63.21</v>
      </c>
      <c r="K102" s="13">
        <f t="shared" si="2"/>
        <v>0.31293619142572304</v>
      </c>
      <c r="L102" s="15">
        <v>10</v>
      </c>
      <c r="M102" s="14">
        <v>57.94</v>
      </c>
      <c r="N102" s="13">
        <f t="shared" si="3"/>
        <v>0.31287954318861588</v>
      </c>
      <c r="O102" s="2" t="s">
        <v>1030</v>
      </c>
    </row>
    <row r="103" spans="1:15" x14ac:dyDescent="0.3">
      <c r="A103" s="2" t="s">
        <v>120</v>
      </c>
      <c r="B103" s="8" t="s">
        <v>1133</v>
      </c>
      <c r="C103" s="8" t="s">
        <v>854</v>
      </c>
      <c r="D103" s="8" t="s">
        <v>361</v>
      </c>
      <c r="E103" s="2">
        <v>301</v>
      </c>
      <c r="G103" s="2" t="s">
        <v>777</v>
      </c>
      <c r="H103" s="2">
        <v>35.6</v>
      </c>
      <c r="I103" s="2">
        <v>20</v>
      </c>
      <c r="J103" s="2">
        <v>56.1</v>
      </c>
      <c r="K103" s="13">
        <f t="shared" si="2"/>
        <v>0.3132022471910112</v>
      </c>
      <c r="L103" s="15">
        <v>10</v>
      </c>
      <c r="M103" s="14">
        <v>50.24</v>
      </c>
      <c r="N103" s="13">
        <f t="shared" si="3"/>
        <v>0.28294177732379971</v>
      </c>
      <c r="O103" s="2" t="s">
        <v>1030</v>
      </c>
    </row>
    <row r="104" spans="1:15" x14ac:dyDescent="0.3">
      <c r="A104" s="2" t="s">
        <v>121</v>
      </c>
      <c r="B104" s="8" t="s">
        <v>1134</v>
      </c>
      <c r="C104" s="8" t="s">
        <v>848</v>
      </c>
      <c r="D104" s="8" t="s">
        <v>361</v>
      </c>
      <c r="E104" s="2">
        <v>251</v>
      </c>
      <c r="G104" s="2" t="s">
        <v>798</v>
      </c>
      <c r="H104" s="2">
        <v>37.619999999999997</v>
      </c>
      <c r="I104" s="2">
        <v>10</v>
      </c>
      <c r="J104" s="2">
        <v>54.34</v>
      </c>
      <c r="K104" s="13">
        <f t="shared" si="2"/>
        <v>0.3131313131313132</v>
      </c>
      <c r="L104" s="15">
        <v>20</v>
      </c>
      <c r="M104" s="14">
        <v>65.95</v>
      </c>
      <c r="N104" s="13">
        <f t="shared" si="3"/>
        <v>0.46088073719652684</v>
      </c>
      <c r="O104" s="2" t="s">
        <v>1030</v>
      </c>
    </row>
    <row r="105" spans="1:15" x14ac:dyDescent="0.3">
      <c r="A105" s="2" t="s">
        <v>122</v>
      </c>
      <c r="B105" s="8" t="s">
        <v>1135</v>
      </c>
      <c r="C105" s="8" t="s">
        <v>920</v>
      </c>
      <c r="D105" s="8" t="s">
        <v>361</v>
      </c>
      <c r="E105" s="2">
        <v>267</v>
      </c>
      <c r="G105" s="2" t="s">
        <v>798</v>
      </c>
      <c r="H105" s="2">
        <v>41.16</v>
      </c>
      <c r="I105" s="2">
        <v>20</v>
      </c>
      <c r="J105" s="2">
        <v>64.87</v>
      </c>
      <c r="K105" s="13">
        <f t="shared" si="2"/>
        <v>0.31337058632977022</v>
      </c>
      <c r="L105" s="15">
        <v>10</v>
      </c>
      <c r="M105" s="14">
        <v>59.46</v>
      </c>
      <c r="N105" s="13">
        <f t="shared" si="3"/>
        <v>0.31327855817651729</v>
      </c>
      <c r="O105" s="2" t="s">
        <v>1030</v>
      </c>
    </row>
    <row r="106" spans="1:15" x14ac:dyDescent="0.3">
      <c r="A106" s="2" t="s">
        <v>123</v>
      </c>
      <c r="B106" s="8" t="s">
        <v>1136</v>
      </c>
      <c r="C106" s="8" t="s">
        <v>840</v>
      </c>
      <c r="D106" s="8" t="s">
        <v>361</v>
      </c>
      <c r="E106" s="2">
        <v>131</v>
      </c>
      <c r="G106" s="2" t="s">
        <v>798</v>
      </c>
      <c r="H106" s="2">
        <v>37.29</v>
      </c>
      <c r="I106" s="2">
        <v>10</v>
      </c>
      <c r="J106" s="2">
        <v>53.85</v>
      </c>
      <c r="K106" s="13">
        <f t="shared" si="2"/>
        <v>0.31280626051342059</v>
      </c>
      <c r="L106" s="15">
        <v>20</v>
      </c>
      <c r="M106" s="14">
        <v>65.95</v>
      </c>
      <c r="N106" s="13">
        <f t="shared" si="3"/>
        <v>0.47380888531331017</v>
      </c>
      <c r="O106" s="2" t="s">
        <v>1030</v>
      </c>
    </row>
    <row r="107" spans="1:15" x14ac:dyDescent="0.3">
      <c r="A107" s="2" t="s">
        <v>124</v>
      </c>
      <c r="B107" s="8" t="s">
        <v>1137</v>
      </c>
      <c r="C107" s="8" t="s">
        <v>856</v>
      </c>
      <c r="D107" s="8" t="s">
        <v>361</v>
      </c>
      <c r="E107" s="2">
        <v>98</v>
      </c>
      <c r="G107" s="2" t="s">
        <v>777</v>
      </c>
      <c r="H107" s="2">
        <v>38.340000000000003</v>
      </c>
      <c r="I107" s="2">
        <v>10</v>
      </c>
      <c r="J107" s="2">
        <v>55.38</v>
      </c>
      <c r="K107" s="13">
        <f t="shared" si="2"/>
        <v>0.31313131313131298</v>
      </c>
      <c r="L107" s="15">
        <v>20</v>
      </c>
      <c r="M107" s="14">
        <v>61.69</v>
      </c>
      <c r="N107" s="13">
        <f t="shared" si="3"/>
        <v>0.34085376456268457</v>
      </c>
      <c r="O107" s="2" t="s">
        <v>1030</v>
      </c>
    </row>
    <row r="108" spans="1:15" hidden="1" x14ac:dyDescent="0.3">
      <c r="A108" s="2" t="s">
        <v>125</v>
      </c>
      <c r="B108" s="8" t="s">
        <v>1138</v>
      </c>
      <c r="C108" s="8" t="s">
        <v>939</v>
      </c>
      <c r="D108" s="8" t="s">
        <v>1068</v>
      </c>
      <c r="E108" s="2">
        <v>189</v>
      </c>
      <c r="G108" s="2" t="s">
        <v>355</v>
      </c>
      <c r="H108" s="2">
        <v>36.85</v>
      </c>
      <c r="I108" s="2">
        <v>20</v>
      </c>
      <c r="J108" s="2">
        <v>85.95</v>
      </c>
      <c r="K108" s="13">
        <f t="shared" si="2"/>
        <v>0.94369063772048845</v>
      </c>
      <c r="L108" s="15">
        <v>20</v>
      </c>
      <c r="M108" s="14">
        <v>85.95</v>
      </c>
      <c r="N108" s="13">
        <f t="shared" si="3"/>
        <v>0.94369063772048845</v>
      </c>
    </row>
    <row r="109" spans="1:15" x14ac:dyDescent="0.3">
      <c r="A109" s="2" t="s">
        <v>126</v>
      </c>
      <c r="C109" s="8" t="s">
        <v>970</v>
      </c>
      <c r="D109" s="8" t="s">
        <v>352</v>
      </c>
      <c r="E109" s="2">
        <v>48</v>
      </c>
      <c r="G109" s="2" t="s">
        <v>953</v>
      </c>
      <c r="H109" s="2">
        <v>31.81</v>
      </c>
      <c r="I109" s="2">
        <v>10</v>
      </c>
      <c r="J109" s="2">
        <v>45.94</v>
      </c>
      <c r="K109" s="13">
        <f t="shared" si="2"/>
        <v>0.312909033751536</v>
      </c>
      <c r="L109" s="15"/>
      <c r="M109" s="14"/>
      <c r="N109" s="13"/>
      <c r="O109" s="2" t="s">
        <v>1030</v>
      </c>
    </row>
    <row r="110" spans="1:15" x14ac:dyDescent="0.3">
      <c r="A110" s="2" t="s">
        <v>127</v>
      </c>
      <c r="C110" s="8" t="s">
        <v>975</v>
      </c>
      <c r="D110" s="8" t="s">
        <v>352</v>
      </c>
      <c r="E110" s="2">
        <v>162</v>
      </c>
      <c r="G110" s="2" t="s">
        <v>953</v>
      </c>
      <c r="H110" s="2">
        <v>35.33</v>
      </c>
      <c r="I110" s="2">
        <v>10</v>
      </c>
      <c r="J110" s="2">
        <v>51.04</v>
      </c>
      <c r="K110" s="13">
        <f t="shared" si="2"/>
        <v>0.31333144636286442</v>
      </c>
      <c r="L110" s="15"/>
      <c r="M110" s="14"/>
      <c r="N110" s="13"/>
      <c r="O110" s="2" t="s">
        <v>1030</v>
      </c>
    </row>
    <row r="111" spans="1:15" x14ac:dyDescent="0.3">
      <c r="A111" s="2" t="s">
        <v>128</v>
      </c>
      <c r="C111" s="8" t="s">
        <v>642</v>
      </c>
      <c r="D111" s="8" t="s">
        <v>352</v>
      </c>
      <c r="E111" s="2">
        <v>831</v>
      </c>
      <c r="G111" s="2" t="s">
        <v>643</v>
      </c>
      <c r="H111" s="2">
        <v>47.16</v>
      </c>
      <c r="I111" s="2">
        <v>10</v>
      </c>
      <c r="J111" s="2">
        <v>68.12</v>
      </c>
      <c r="K111" s="13">
        <f t="shared" si="2"/>
        <v>0.31313131313131326</v>
      </c>
      <c r="L111" s="15"/>
      <c r="M111" s="14"/>
      <c r="N111" s="13"/>
      <c r="O111" s="2" t="s">
        <v>1030</v>
      </c>
    </row>
    <row r="112" spans="1:15" x14ac:dyDescent="0.3">
      <c r="A112" s="2" t="s">
        <v>129</v>
      </c>
      <c r="C112" s="8" t="s">
        <v>517</v>
      </c>
      <c r="D112" s="8" t="s">
        <v>352</v>
      </c>
      <c r="E112" s="2">
        <v>1229</v>
      </c>
      <c r="G112" s="2" t="s">
        <v>483</v>
      </c>
      <c r="H112" s="2">
        <v>39.56</v>
      </c>
      <c r="I112" s="2">
        <v>10</v>
      </c>
      <c r="J112" s="2">
        <v>57.14</v>
      </c>
      <c r="K112" s="13">
        <f t="shared" si="2"/>
        <v>0.31308024634617143</v>
      </c>
      <c r="L112" s="15"/>
      <c r="M112" s="14"/>
      <c r="N112" s="13"/>
      <c r="O112" s="2" t="s">
        <v>1030</v>
      </c>
    </row>
    <row r="113" spans="1:15" x14ac:dyDescent="0.3">
      <c r="A113" s="2" t="s">
        <v>130</v>
      </c>
      <c r="C113" s="8" t="s">
        <v>611</v>
      </c>
      <c r="D113" s="8" t="s">
        <v>352</v>
      </c>
      <c r="E113" s="2">
        <v>1719</v>
      </c>
      <c r="G113" s="2" t="s">
        <v>462</v>
      </c>
      <c r="H113" s="2">
        <v>47.33</v>
      </c>
      <c r="I113" s="2">
        <v>10</v>
      </c>
      <c r="J113" s="2">
        <v>68.36</v>
      </c>
      <c r="K113" s="13">
        <f t="shared" si="2"/>
        <v>0.31302460480571609</v>
      </c>
      <c r="L113" s="15"/>
      <c r="M113" s="14"/>
      <c r="N113" s="13"/>
      <c r="O113" s="2" t="s">
        <v>1030</v>
      </c>
    </row>
    <row r="114" spans="1:15" hidden="1" x14ac:dyDescent="0.3">
      <c r="A114" s="2" t="s">
        <v>131</v>
      </c>
      <c r="B114" s="8" t="s">
        <v>1139</v>
      </c>
      <c r="C114" s="8" t="s">
        <v>395</v>
      </c>
      <c r="D114" s="8" t="s">
        <v>361</v>
      </c>
      <c r="E114" s="2">
        <v>1033</v>
      </c>
      <c r="G114" s="2" t="s">
        <v>369</v>
      </c>
      <c r="H114" s="2">
        <v>46.17</v>
      </c>
      <c r="I114" s="2">
        <v>10</v>
      </c>
      <c r="J114" s="2">
        <v>105.95</v>
      </c>
      <c r="K114" s="13">
        <f t="shared" si="2"/>
        <v>1.0861637820702146</v>
      </c>
      <c r="L114" s="15">
        <v>20</v>
      </c>
      <c r="M114" s="14">
        <v>105.95</v>
      </c>
      <c r="N114" s="13">
        <f t="shared" si="3"/>
        <v>0.91231680023103023</v>
      </c>
    </row>
    <row r="115" spans="1:15" x14ac:dyDescent="0.3">
      <c r="A115" s="2" t="s">
        <v>132</v>
      </c>
      <c r="B115" s="8" t="s">
        <v>1140</v>
      </c>
      <c r="C115" s="8" t="s">
        <v>414</v>
      </c>
      <c r="D115" s="8" t="s">
        <v>352</v>
      </c>
      <c r="E115" s="2">
        <v>477</v>
      </c>
      <c r="G115" s="2" t="s">
        <v>415</v>
      </c>
      <c r="H115" s="2">
        <v>43.96</v>
      </c>
      <c r="I115" s="2">
        <v>20</v>
      </c>
      <c r="J115" s="2">
        <v>75.95</v>
      </c>
      <c r="K115" s="13">
        <f t="shared" si="2"/>
        <v>0.43975583864118906</v>
      </c>
      <c r="L115" s="15">
        <v>10</v>
      </c>
      <c r="M115" s="14">
        <v>63.49</v>
      </c>
      <c r="N115" s="13">
        <f t="shared" si="3"/>
        <v>0.31297046902142445</v>
      </c>
      <c r="O115" s="2" t="s">
        <v>1030</v>
      </c>
    </row>
    <row r="116" spans="1:15" hidden="1" x14ac:dyDescent="0.3">
      <c r="A116" s="2" t="s">
        <v>133</v>
      </c>
      <c r="B116" s="8" t="s">
        <v>1141</v>
      </c>
      <c r="C116" s="8" t="s">
        <v>444</v>
      </c>
      <c r="D116" s="8" t="s">
        <v>352</v>
      </c>
      <c r="E116" s="2">
        <v>1397</v>
      </c>
      <c r="G116" s="2" t="s">
        <v>379</v>
      </c>
      <c r="H116" s="2">
        <v>49.31</v>
      </c>
      <c r="I116" s="2">
        <v>10</v>
      </c>
      <c r="J116" s="2">
        <v>120.95</v>
      </c>
      <c r="K116" s="13">
        <f t="shared" si="2"/>
        <v>1.2298630187496542</v>
      </c>
      <c r="L116" s="15">
        <v>20</v>
      </c>
      <c r="M116" s="14">
        <v>120.95</v>
      </c>
      <c r="N116" s="13">
        <f t="shared" si="3"/>
        <v>1.0440411005205164</v>
      </c>
    </row>
    <row r="117" spans="1:15" x14ac:dyDescent="0.3">
      <c r="A117" s="2" t="s">
        <v>134</v>
      </c>
      <c r="C117" s="8" t="s">
        <v>618</v>
      </c>
      <c r="D117" s="8" t="s">
        <v>361</v>
      </c>
      <c r="E117" s="2">
        <v>1256</v>
      </c>
      <c r="G117" s="2" t="s">
        <v>619</v>
      </c>
      <c r="H117" s="2">
        <v>41.82</v>
      </c>
      <c r="I117" s="2">
        <v>10</v>
      </c>
      <c r="J117" s="2">
        <v>60.4</v>
      </c>
      <c r="K117" s="13">
        <f t="shared" si="2"/>
        <v>0.31298639189600447</v>
      </c>
      <c r="L117" s="15"/>
      <c r="M117" s="14"/>
      <c r="N117" s="13"/>
      <c r="O117" s="2" t="s">
        <v>1030</v>
      </c>
    </row>
    <row r="118" spans="1:15" x14ac:dyDescent="0.3">
      <c r="A118" s="2" t="s">
        <v>135</v>
      </c>
      <c r="C118" s="8" t="s">
        <v>621</v>
      </c>
      <c r="D118" s="8" t="s">
        <v>352</v>
      </c>
      <c r="E118" s="2">
        <v>1781</v>
      </c>
      <c r="G118" s="2" t="s">
        <v>622</v>
      </c>
      <c r="H118" s="2">
        <v>42.2</v>
      </c>
      <c r="I118" s="2">
        <v>10</v>
      </c>
      <c r="J118" s="2">
        <v>60.95</v>
      </c>
      <c r="K118" s="13">
        <f t="shared" si="2"/>
        <v>0.31301163291684603</v>
      </c>
      <c r="L118" s="15"/>
      <c r="M118" s="14"/>
      <c r="N118" s="13"/>
      <c r="O118" s="2" t="s">
        <v>1030</v>
      </c>
    </row>
    <row r="119" spans="1:15" x14ac:dyDescent="0.3">
      <c r="A119" s="2" t="s">
        <v>136</v>
      </c>
      <c r="C119" s="8" t="s">
        <v>488</v>
      </c>
      <c r="D119" s="8" t="s">
        <v>352</v>
      </c>
      <c r="E119" s="2">
        <v>589</v>
      </c>
      <c r="G119" s="2" t="s">
        <v>431</v>
      </c>
      <c r="H119" s="2">
        <v>38.85</v>
      </c>
      <c r="I119" s="2">
        <v>10</v>
      </c>
      <c r="J119" s="2">
        <v>56.11</v>
      </c>
      <c r="K119" s="13">
        <f t="shared" si="2"/>
        <v>0.31297531297531289</v>
      </c>
      <c r="L119" s="15"/>
      <c r="M119" s="14"/>
      <c r="N119" s="13"/>
      <c r="O119" s="2" t="s">
        <v>1030</v>
      </c>
    </row>
    <row r="120" spans="1:15" x14ac:dyDescent="0.3">
      <c r="A120" s="2" t="s">
        <v>137</v>
      </c>
      <c r="C120" s="8" t="s">
        <v>591</v>
      </c>
      <c r="D120" s="8" t="s">
        <v>352</v>
      </c>
      <c r="E120" s="2">
        <v>1592</v>
      </c>
      <c r="G120" s="2" t="s">
        <v>483</v>
      </c>
      <c r="H120" s="2">
        <v>42.58</v>
      </c>
      <c r="I120" s="2">
        <v>10</v>
      </c>
      <c r="J120" s="2">
        <v>61.5</v>
      </c>
      <c r="K120" s="13">
        <f t="shared" si="2"/>
        <v>0.3130364234168837</v>
      </c>
      <c r="L120" s="15"/>
      <c r="M120" s="14"/>
      <c r="N120" s="13"/>
      <c r="O120" s="2" t="s">
        <v>1030</v>
      </c>
    </row>
    <row r="121" spans="1:15" x14ac:dyDescent="0.3">
      <c r="A121" s="2" t="s">
        <v>138</v>
      </c>
      <c r="C121" s="8" t="s">
        <v>429</v>
      </c>
      <c r="D121" s="8" t="s">
        <v>352</v>
      </c>
      <c r="E121" s="2">
        <v>594</v>
      </c>
      <c r="G121" s="2" t="s">
        <v>431</v>
      </c>
      <c r="H121" s="2">
        <v>41.54</v>
      </c>
      <c r="I121" s="2">
        <v>10</v>
      </c>
      <c r="J121" s="2">
        <v>59.99</v>
      </c>
      <c r="K121" s="13">
        <f t="shared" si="2"/>
        <v>0.31286383332603834</v>
      </c>
      <c r="L121" s="15"/>
      <c r="M121" s="14"/>
      <c r="N121" s="13"/>
      <c r="O121" s="2" t="s">
        <v>1030</v>
      </c>
    </row>
    <row r="122" spans="1:15" hidden="1" x14ac:dyDescent="0.3">
      <c r="A122" s="2" t="s">
        <v>139</v>
      </c>
      <c r="B122" s="8" t="s">
        <v>1142</v>
      </c>
      <c r="C122" s="8" t="s">
        <v>442</v>
      </c>
      <c r="D122" s="8" t="s">
        <v>1068</v>
      </c>
      <c r="E122" s="2">
        <v>819</v>
      </c>
      <c r="G122" s="2" t="s">
        <v>401</v>
      </c>
      <c r="H122" s="2">
        <v>45.93</v>
      </c>
      <c r="I122" s="2">
        <v>20</v>
      </c>
      <c r="J122" s="2">
        <v>110.95</v>
      </c>
      <c r="K122" s="13">
        <f t="shared" si="2"/>
        <v>1.0130270701792585</v>
      </c>
      <c r="L122" s="15">
        <v>20</v>
      </c>
      <c r="M122" s="14">
        <v>110.95</v>
      </c>
      <c r="N122" s="13">
        <f t="shared" si="3"/>
        <v>1.0130270701792585</v>
      </c>
    </row>
    <row r="123" spans="1:15" x14ac:dyDescent="0.3">
      <c r="A123" s="2" t="s">
        <v>140</v>
      </c>
      <c r="C123" s="8" t="s">
        <v>574</v>
      </c>
      <c r="D123" s="8" t="s">
        <v>352</v>
      </c>
      <c r="E123" s="2">
        <v>1716</v>
      </c>
      <c r="G123" s="2" t="s">
        <v>495</v>
      </c>
      <c r="H123" s="2">
        <v>42.34</v>
      </c>
      <c r="I123" s="2">
        <v>10</v>
      </c>
      <c r="J123" s="2">
        <v>61.14</v>
      </c>
      <c r="K123" s="13">
        <f t="shared" si="2"/>
        <v>0.31274960278266828</v>
      </c>
      <c r="L123" s="15"/>
      <c r="M123" s="14"/>
      <c r="N123" s="13"/>
      <c r="O123" s="2" t="s">
        <v>1030</v>
      </c>
    </row>
    <row r="124" spans="1:15" hidden="1" x14ac:dyDescent="0.3">
      <c r="A124" s="2" t="s">
        <v>141</v>
      </c>
      <c r="B124" s="8" t="s">
        <v>1143</v>
      </c>
      <c r="C124" s="8" t="s">
        <v>578</v>
      </c>
      <c r="D124" s="8" t="s">
        <v>352</v>
      </c>
      <c r="E124" s="2">
        <v>485</v>
      </c>
      <c r="G124" s="2" t="s">
        <v>401</v>
      </c>
      <c r="H124" s="2">
        <v>54.13</v>
      </c>
      <c r="I124" s="2">
        <v>10</v>
      </c>
      <c r="J124" s="2">
        <v>129.94999999999999</v>
      </c>
      <c r="K124" s="13">
        <f t="shared" si="2"/>
        <v>1.1824563760643563</v>
      </c>
      <c r="L124" s="15">
        <v>20</v>
      </c>
      <c r="M124" s="14">
        <v>129.94999999999999</v>
      </c>
      <c r="N124" s="13">
        <f t="shared" si="3"/>
        <v>1.0005850113923269</v>
      </c>
    </row>
    <row r="125" spans="1:15" x14ac:dyDescent="0.3">
      <c r="A125" s="2" t="s">
        <v>142</v>
      </c>
      <c r="C125" s="8" t="s">
        <v>387</v>
      </c>
      <c r="D125" s="8" t="s">
        <v>352</v>
      </c>
      <c r="E125" s="2">
        <v>679</v>
      </c>
      <c r="G125" s="2" t="s">
        <v>388</v>
      </c>
      <c r="H125" s="2">
        <v>42.55</v>
      </c>
      <c r="I125" s="2">
        <v>10</v>
      </c>
      <c r="J125" s="2">
        <v>61.45</v>
      </c>
      <c r="K125" s="13">
        <f t="shared" si="2"/>
        <v>0.31289392158957374</v>
      </c>
      <c r="L125" s="15"/>
      <c r="M125" s="14"/>
      <c r="N125" s="13"/>
      <c r="O125" s="2" t="s">
        <v>1030</v>
      </c>
    </row>
    <row r="126" spans="1:15" x14ac:dyDescent="0.3">
      <c r="A126" s="2" t="s">
        <v>143</v>
      </c>
      <c r="C126" s="8" t="s">
        <v>461</v>
      </c>
      <c r="D126" s="8" t="s">
        <v>352</v>
      </c>
      <c r="E126" s="2">
        <v>1263</v>
      </c>
      <c r="G126" s="2" t="s">
        <v>462</v>
      </c>
      <c r="H126" s="2">
        <v>47.33</v>
      </c>
      <c r="I126" s="2">
        <v>10</v>
      </c>
      <c r="J126" s="2">
        <v>68.36</v>
      </c>
      <c r="K126" s="13">
        <f t="shared" si="2"/>
        <v>0.31302460480571609</v>
      </c>
      <c r="L126" s="15"/>
      <c r="M126" s="14"/>
      <c r="N126" s="13"/>
      <c r="O126" s="2" t="s">
        <v>1030</v>
      </c>
    </row>
    <row r="127" spans="1:15" x14ac:dyDescent="0.3">
      <c r="A127" s="2" t="s">
        <v>144</v>
      </c>
      <c r="B127" s="8" t="s">
        <v>1144</v>
      </c>
      <c r="C127" s="8" t="s">
        <v>593</v>
      </c>
      <c r="D127" s="8" t="s">
        <v>352</v>
      </c>
      <c r="E127" s="2">
        <v>1317</v>
      </c>
      <c r="G127" s="2" t="s">
        <v>486</v>
      </c>
      <c r="H127" s="2">
        <v>42.1</v>
      </c>
      <c r="I127" s="2">
        <v>10</v>
      </c>
      <c r="J127" s="2">
        <v>60.8</v>
      </c>
      <c r="K127" s="13">
        <f t="shared" si="2"/>
        <v>0.31289138415029133</v>
      </c>
      <c r="L127" s="15">
        <v>20</v>
      </c>
      <c r="M127" s="14">
        <v>70.95</v>
      </c>
      <c r="N127" s="13">
        <f t="shared" si="3"/>
        <v>0.40439429928741105</v>
      </c>
      <c r="O127" s="2" t="s">
        <v>1030</v>
      </c>
    </row>
    <row r="128" spans="1:15" hidden="1" x14ac:dyDescent="0.3">
      <c r="A128" s="2" t="s">
        <v>145</v>
      </c>
      <c r="B128" s="8" t="s">
        <v>1145</v>
      </c>
      <c r="C128" s="8" t="s">
        <v>455</v>
      </c>
      <c r="D128" s="8" t="s">
        <v>361</v>
      </c>
      <c r="E128" s="2">
        <v>1332</v>
      </c>
      <c r="G128" s="2" t="s">
        <v>369</v>
      </c>
      <c r="H128" s="2">
        <v>48.1</v>
      </c>
      <c r="I128" s="2">
        <v>20</v>
      </c>
      <c r="J128" s="2">
        <v>105.95</v>
      </c>
      <c r="K128" s="13">
        <f t="shared" si="2"/>
        <v>0.8355855855855856</v>
      </c>
      <c r="L128" s="15">
        <v>10</v>
      </c>
      <c r="M128" s="14">
        <v>105.95</v>
      </c>
      <c r="N128" s="13">
        <f t="shared" si="3"/>
        <v>1.0024570024570023</v>
      </c>
    </row>
    <row r="129" spans="1:15" x14ac:dyDescent="0.3">
      <c r="A129" s="2" t="s">
        <v>146</v>
      </c>
      <c r="C129" s="8" t="s">
        <v>482</v>
      </c>
      <c r="D129" s="8" t="s">
        <v>352</v>
      </c>
      <c r="E129" s="2">
        <v>1283</v>
      </c>
      <c r="G129" s="2" t="s">
        <v>483</v>
      </c>
      <c r="H129" s="2">
        <v>38.369999999999997</v>
      </c>
      <c r="I129" s="2">
        <v>10</v>
      </c>
      <c r="J129" s="2">
        <v>55.42</v>
      </c>
      <c r="K129" s="13">
        <f t="shared" si="2"/>
        <v>0.31305233729002307</v>
      </c>
      <c r="L129" s="15"/>
      <c r="M129" s="14"/>
      <c r="N129" s="13"/>
      <c r="O129" s="2" t="s">
        <v>1030</v>
      </c>
    </row>
    <row r="130" spans="1:15" x14ac:dyDescent="0.3">
      <c r="A130" s="2" t="s">
        <v>147</v>
      </c>
      <c r="B130" s="8" t="s">
        <v>1146</v>
      </c>
      <c r="C130" s="8" t="s">
        <v>424</v>
      </c>
      <c r="D130" s="8" t="s">
        <v>352</v>
      </c>
      <c r="E130" s="2">
        <v>216</v>
      </c>
      <c r="G130" s="2" t="s">
        <v>415</v>
      </c>
      <c r="H130" s="2">
        <v>47.16</v>
      </c>
      <c r="I130" s="2">
        <v>20</v>
      </c>
      <c r="J130" s="2">
        <v>85.95</v>
      </c>
      <c r="K130" s="13">
        <f t="shared" si="2"/>
        <v>0.51876590330788819</v>
      </c>
      <c r="L130" s="15">
        <v>10</v>
      </c>
      <c r="M130" s="14">
        <v>68.12</v>
      </c>
      <c r="N130" s="13">
        <f t="shared" si="3"/>
        <v>0.31313131313131326</v>
      </c>
      <c r="O130" s="2" t="s">
        <v>1030</v>
      </c>
    </row>
    <row r="131" spans="1:15" x14ac:dyDescent="0.3">
      <c r="A131" s="2" t="s">
        <v>148</v>
      </c>
      <c r="C131" s="8" t="s">
        <v>588</v>
      </c>
      <c r="D131" s="8" t="s">
        <v>352</v>
      </c>
      <c r="E131" s="2">
        <v>1223</v>
      </c>
      <c r="G131" s="2" t="s">
        <v>589</v>
      </c>
      <c r="H131" s="2">
        <v>40.04</v>
      </c>
      <c r="I131" s="2">
        <v>10</v>
      </c>
      <c r="J131" s="2">
        <v>57.83</v>
      </c>
      <c r="K131" s="13">
        <f t="shared" ref="K131:K194" si="4">((J131/(1+I131/100))-H131)/H131</f>
        <v>0.31300517664154009</v>
      </c>
      <c r="L131" s="15"/>
      <c r="M131" s="14"/>
      <c r="N131" s="13"/>
      <c r="O131" s="2" t="s">
        <v>1030</v>
      </c>
    </row>
    <row r="132" spans="1:15" x14ac:dyDescent="0.3">
      <c r="A132" s="2" t="s">
        <v>149</v>
      </c>
      <c r="B132" s="8" t="s">
        <v>1147</v>
      </c>
      <c r="C132" s="8" t="s">
        <v>558</v>
      </c>
      <c r="D132" s="8" t="s">
        <v>352</v>
      </c>
      <c r="E132" s="2">
        <v>1079</v>
      </c>
      <c r="G132" s="2" t="s">
        <v>486</v>
      </c>
      <c r="H132" s="2">
        <v>42.1</v>
      </c>
      <c r="I132" s="2">
        <v>10</v>
      </c>
      <c r="J132" s="2">
        <v>60.8</v>
      </c>
      <c r="K132" s="13">
        <f t="shared" si="4"/>
        <v>0.31289138415029133</v>
      </c>
      <c r="L132" s="15">
        <v>20</v>
      </c>
      <c r="M132" s="14">
        <v>70.95</v>
      </c>
      <c r="N132" s="13">
        <f t="shared" ref="N132:N194" si="5">((M132/(1+L132/100))-H132)/H132</f>
        <v>0.40439429928741105</v>
      </c>
      <c r="O132" s="2" t="s">
        <v>1030</v>
      </c>
    </row>
    <row r="133" spans="1:15" x14ac:dyDescent="0.3">
      <c r="A133" s="2" t="s">
        <v>150</v>
      </c>
      <c r="C133" s="8" t="s">
        <v>595</v>
      </c>
      <c r="D133" s="8" t="s">
        <v>352</v>
      </c>
      <c r="E133" s="2">
        <v>1541</v>
      </c>
      <c r="G133" s="2" t="s">
        <v>589</v>
      </c>
      <c r="H133" s="2">
        <v>41.75</v>
      </c>
      <c r="I133" s="2">
        <v>10</v>
      </c>
      <c r="J133" s="2">
        <v>60.3</v>
      </c>
      <c r="K133" s="13">
        <f t="shared" si="4"/>
        <v>0.31301034295046259</v>
      </c>
      <c r="L133" s="15"/>
      <c r="M133" s="14"/>
      <c r="N133" s="13"/>
      <c r="O133" s="2" t="s">
        <v>1030</v>
      </c>
    </row>
    <row r="134" spans="1:15" hidden="1" x14ac:dyDescent="0.3">
      <c r="A134" s="2" t="s">
        <v>151</v>
      </c>
      <c r="B134" s="8" t="s">
        <v>1148</v>
      </c>
      <c r="C134" s="8" t="s">
        <v>927</v>
      </c>
      <c r="D134" s="8" t="s">
        <v>352</v>
      </c>
      <c r="E134" s="2">
        <v>532</v>
      </c>
      <c r="G134" s="2" t="s">
        <v>355</v>
      </c>
      <c r="H134" s="2">
        <v>43.56</v>
      </c>
      <c r="I134" s="2">
        <v>20</v>
      </c>
      <c r="J134" s="2">
        <v>109.95</v>
      </c>
      <c r="K134" s="13">
        <f t="shared" si="4"/>
        <v>1.1034205693296602</v>
      </c>
      <c r="L134" s="15">
        <v>10</v>
      </c>
      <c r="M134" s="14">
        <v>109.95</v>
      </c>
      <c r="N134" s="13">
        <f t="shared" si="5"/>
        <v>1.2946406210869019</v>
      </c>
    </row>
    <row r="135" spans="1:15" x14ac:dyDescent="0.3">
      <c r="A135" s="2" t="s">
        <v>152</v>
      </c>
      <c r="C135" s="8" t="s">
        <v>503</v>
      </c>
      <c r="D135" s="8" t="s">
        <v>352</v>
      </c>
      <c r="E135" s="2">
        <v>1418</v>
      </c>
      <c r="G135" s="2" t="s">
        <v>451</v>
      </c>
      <c r="H135" s="2">
        <v>45.43</v>
      </c>
      <c r="I135" s="2">
        <v>10</v>
      </c>
      <c r="J135" s="2">
        <v>65.61</v>
      </c>
      <c r="K135" s="13">
        <f t="shared" si="4"/>
        <v>0.31290897084425578</v>
      </c>
      <c r="L135" s="15"/>
      <c r="M135" s="14"/>
      <c r="N135" s="13"/>
      <c r="O135" s="2" t="s">
        <v>1030</v>
      </c>
    </row>
    <row r="136" spans="1:15" x14ac:dyDescent="0.3">
      <c r="A136" s="2" t="s">
        <v>153</v>
      </c>
      <c r="C136" s="8" t="s">
        <v>636</v>
      </c>
      <c r="D136" s="8" t="s">
        <v>352</v>
      </c>
      <c r="E136" s="2">
        <v>1658</v>
      </c>
      <c r="G136" s="2" t="s">
        <v>483</v>
      </c>
      <c r="H136" s="2">
        <v>43.2</v>
      </c>
      <c r="I136" s="2">
        <v>10</v>
      </c>
      <c r="J136" s="2">
        <v>62.39</v>
      </c>
      <c r="K136" s="13">
        <f t="shared" si="4"/>
        <v>0.31292087542087516</v>
      </c>
      <c r="L136" s="15"/>
      <c r="M136" s="14"/>
      <c r="N136" s="13"/>
      <c r="O136" s="2" t="s">
        <v>1030</v>
      </c>
    </row>
    <row r="137" spans="1:15" hidden="1" x14ac:dyDescent="0.3">
      <c r="A137" s="2" t="s">
        <v>154</v>
      </c>
      <c r="B137" s="8" t="s">
        <v>1149</v>
      </c>
      <c r="C137" s="8" t="s">
        <v>400</v>
      </c>
      <c r="D137" s="8" t="s">
        <v>1068</v>
      </c>
      <c r="E137" s="2">
        <v>453</v>
      </c>
      <c r="G137" s="2" t="s">
        <v>401</v>
      </c>
      <c r="H137" s="2">
        <v>47.56</v>
      </c>
      <c r="I137" s="2">
        <v>20</v>
      </c>
      <c r="J137" s="2">
        <v>115.95</v>
      </c>
      <c r="K137" s="13">
        <f t="shared" si="4"/>
        <v>1.0316442388561815</v>
      </c>
      <c r="L137" s="15">
        <v>20</v>
      </c>
      <c r="M137" s="14">
        <v>115.95</v>
      </c>
      <c r="N137" s="13">
        <f t="shared" si="5"/>
        <v>1.0316442388561815</v>
      </c>
    </row>
    <row r="138" spans="1:15" hidden="1" x14ac:dyDescent="0.3">
      <c r="A138" s="2" t="s">
        <v>155</v>
      </c>
      <c r="B138" s="8" t="s">
        <v>1150</v>
      </c>
      <c r="C138" s="8" t="s">
        <v>403</v>
      </c>
      <c r="D138" s="8" t="s">
        <v>352</v>
      </c>
      <c r="E138" s="2">
        <v>1331</v>
      </c>
      <c r="G138" s="2" t="s">
        <v>379</v>
      </c>
      <c r="H138" s="2">
        <v>39.44</v>
      </c>
      <c r="I138" s="2">
        <v>20</v>
      </c>
      <c r="J138" s="2">
        <v>99.95</v>
      </c>
      <c r="K138" s="13">
        <f t="shared" si="4"/>
        <v>1.1118576741041246</v>
      </c>
      <c r="L138" s="15">
        <v>10</v>
      </c>
      <c r="M138" s="14">
        <v>99.95</v>
      </c>
      <c r="N138" s="13">
        <f t="shared" si="5"/>
        <v>1.3038447353863176</v>
      </c>
    </row>
    <row r="139" spans="1:15" x14ac:dyDescent="0.3">
      <c r="A139" s="2" t="s">
        <v>156</v>
      </c>
      <c r="C139" s="8" t="s">
        <v>586</v>
      </c>
      <c r="D139" s="8" t="s">
        <v>352</v>
      </c>
      <c r="E139" s="2">
        <v>722</v>
      </c>
      <c r="G139" s="2" t="s">
        <v>434</v>
      </c>
      <c r="H139" s="2">
        <v>42.82</v>
      </c>
      <c r="I139" s="2">
        <v>10</v>
      </c>
      <c r="J139" s="2">
        <v>61.84</v>
      </c>
      <c r="K139" s="13">
        <f t="shared" si="4"/>
        <v>0.31289541845356883</v>
      </c>
      <c r="L139" s="15"/>
      <c r="M139" s="14"/>
      <c r="N139" s="13"/>
      <c r="O139" s="2" t="s">
        <v>1030</v>
      </c>
    </row>
    <row r="140" spans="1:15" hidden="1" x14ac:dyDescent="0.3">
      <c r="A140" s="2" t="s">
        <v>157</v>
      </c>
      <c r="B140" s="8" t="s">
        <v>1151</v>
      </c>
      <c r="C140" s="8" t="s">
        <v>405</v>
      </c>
      <c r="D140" s="8" t="s">
        <v>352</v>
      </c>
      <c r="E140" s="2">
        <v>1326</v>
      </c>
      <c r="G140" s="2" t="s">
        <v>382</v>
      </c>
      <c r="H140" s="2">
        <v>50.47</v>
      </c>
      <c r="I140" s="2">
        <v>20</v>
      </c>
      <c r="J140" s="2">
        <v>125.95</v>
      </c>
      <c r="K140" s="13">
        <f t="shared" si="4"/>
        <v>1.0796182550690181</v>
      </c>
      <c r="L140" s="15">
        <v>10</v>
      </c>
      <c r="M140" s="14">
        <v>125.95</v>
      </c>
      <c r="N140" s="13">
        <f t="shared" si="5"/>
        <v>1.2686744600752924</v>
      </c>
    </row>
    <row r="141" spans="1:15" hidden="1" x14ac:dyDescent="0.3">
      <c r="A141" s="2" t="s">
        <v>158</v>
      </c>
      <c r="B141" s="8" t="s">
        <v>1152</v>
      </c>
      <c r="C141" s="8" t="s">
        <v>508</v>
      </c>
      <c r="D141" s="8" t="s">
        <v>352</v>
      </c>
      <c r="E141" s="2">
        <v>1068</v>
      </c>
      <c r="G141" s="2" t="s">
        <v>355</v>
      </c>
      <c r="H141" s="2">
        <v>53.4</v>
      </c>
      <c r="I141" s="2">
        <v>10</v>
      </c>
      <c r="J141" s="2">
        <v>129.94999999999999</v>
      </c>
      <c r="K141" s="13">
        <f t="shared" si="4"/>
        <v>1.2122914538644873</v>
      </c>
      <c r="L141" s="15">
        <v>20</v>
      </c>
      <c r="M141" s="14">
        <v>129.94999999999999</v>
      </c>
      <c r="N141" s="13">
        <f t="shared" si="5"/>
        <v>1.0279338327091134</v>
      </c>
    </row>
    <row r="142" spans="1:15" hidden="1" x14ac:dyDescent="0.3">
      <c r="A142" s="2" t="s">
        <v>159</v>
      </c>
      <c r="B142" s="8" t="s">
        <v>1153</v>
      </c>
      <c r="C142" s="8" t="s">
        <v>345</v>
      </c>
      <c r="D142" s="8" t="s">
        <v>352</v>
      </c>
      <c r="E142" s="2">
        <v>625</v>
      </c>
      <c r="G142" s="2" t="s">
        <v>355</v>
      </c>
      <c r="H142" s="2">
        <v>44.8</v>
      </c>
      <c r="I142" s="2">
        <v>10</v>
      </c>
      <c r="J142" s="2">
        <v>105.95</v>
      </c>
      <c r="K142" s="13">
        <f t="shared" si="4"/>
        <v>1.1499594155844155</v>
      </c>
      <c r="L142" s="15">
        <v>20</v>
      </c>
      <c r="M142" s="14">
        <v>105.95</v>
      </c>
      <c r="N142" s="13">
        <f t="shared" si="5"/>
        <v>0.97079613095238115</v>
      </c>
    </row>
    <row r="143" spans="1:15" x14ac:dyDescent="0.3">
      <c r="A143" s="2" t="s">
        <v>160</v>
      </c>
      <c r="B143" s="8" t="s">
        <v>1154</v>
      </c>
      <c r="C143" s="8" t="s">
        <v>485</v>
      </c>
      <c r="D143" s="8" t="s">
        <v>352</v>
      </c>
      <c r="E143" s="2">
        <v>853</v>
      </c>
      <c r="G143" s="2" t="s">
        <v>486</v>
      </c>
      <c r="H143" s="2">
        <v>41.24</v>
      </c>
      <c r="I143" s="2">
        <v>10</v>
      </c>
      <c r="J143" s="2">
        <v>59.56</v>
      </c>
      <c r="K143" s="13">
        <f t="shared" si="4"/>
        <v>0.31293536725156496</v>
      </c>
      <c r="L143" s="15">
        <v>20</v>
      </c>
      <c r="M143" s="14">
        <v>69.95</v>
      </c>
      <c r="N143" s="13">
        <f t="shared" si="5"/>
        <v>0.41347397348852249</v>
      </c>
      <c r="O143" s="2" t="s">
        <v>1030</v>
      </c>
    </row>
    <row r="144" spans="1:15" x14ac:dyDescent="0.3">
      <c r="A144" s="2" t="s">
        <v>161</v>
      </c>
      <c r="B144" s="8" t="s">
        <v>1155</v>
      </c>
      <c r="C144" s="8" t="s">
        <v>640</v>
      </c>
      <c r="D144" s="8" t="s">
        <v>361</v>
      </c>
      <c r="E144" s="2">
        <v>1221</v>
      </c>
      <c r="G144" s="2" t="s">
        <v>415</v>
      </c>
      <c r="H144" s="2">
        <v>45.19</v>
      </c>
      <c r="I144" s="2">
        <v>20</v>
      </c>
      <c r="J144" s="2">
        <v>80.95</v>
      </c>
      <c r="K144" s="13">
        <f t="shared" si="4"/>
        <v>0.49277126207863126</v>
      </c>
      <c r="L144" s="15">
        <v>10</v>
      </c>
      <c r="M144" s="14">
        <v>65.260000000000005</v>
      </c>
      <c r="N144" s="13">
        <f t="shared" si="5"/>
        <v>0.31284073306644683</v>
      </c>
      <c r="O144" s="2" t="s">
        <v>1030</v>
      </c>
    </row>
    <row r="145" spans="1:15" hidden="1" x14ac:dyDescent="0.3">
      <c r="A145" s="2" t="s">
        <v>162</v>
      </c>
      <c r="B145" s="8" t="s">
        <v>1156</v>
      </c>
      <c r="C145" s="8" t="s">
        <v>510</v>
      </c>
      <c r="D145" s="8" t="s">
        <v>352</v>
      </c>
      <c r="E145" s="2">
        <v>793</v>
      </c>
      <c r="G145" s="2" t="s">
        <v>511</v>
      </c>
      <c r="H145" s="2">
        <v>49.85</v>
      </c>
      <c r="I145" s="2">
        <v>20</v>
      </c>
      <c r="J145" s="2">
        <v>120.95</v>
      </c>
      <c r="K145" s="13">
        <f t="shared" si="4"/>
        <v>1.0218990304246072</v>
      </c>
      <c r="L145" s="15">
        <v>10</v>
      </c>
      <c r="M145" s="14">
        <v>120.95</v>
      </c>
      <c r="N145" s="13">
        <f t="shared" si="5"/>
        <v>1.2057080331904804</v>
      </c>
    </row>
    <row r="146" spans="1:15" x14ac:dyDescent="0.3">
      <c r="A146" s="2" t="s">
        <v>163</v>
      </c>
      <c r="B146" s="8" t="s">
        <v>1157</v>
      </c>
      <c r="C146" s="8" t="s">
        <v>458</v>
      </c>
      <c r="D146" s="8" t="s">
        <v>352</v>
      </c>
      <c r="E146" s="2">
        <v>1303</v>
      </c>
      <c r="G146" s="2" t="s">
        <v>459</v>
      </c>
      <c r="H146" s="2">
        <v>45.36</v>
      </c>
      <c r="I146" s="2">
        <v>10</v>
      </c>
      <c r="J146" s="2">
        <v>65.52</v>
      </c>
      <c r="K146" s="13">
        <f t="shared" si="4"/>
        <v>0.31313131313131298</v>
      </c>
      <c r="L146" s="15">
        <v>20</v>
      </c>
      <c r="M146" s="14">
        <v>79.95</v>
      </c>
      <c r="N146" s="13">
        <f t="shared" si="5"/>
        <v>0.46880511463844798</v>
      </c>
      <c r="O146" s="2" t="s">
        <v>1030</v>
      </c>
    </row>
    <row r="147" spans="1:15" x14ac:dyDescent="0.3">
      <c r="A147" s="2" t="s">
        <v>164</v>
      </c>
      <c r="C147" s="8" t="s">
        <v>433</v>
      </c>
      <c r="D147" s="8" t="s">
        <v>352</v>
      </c>
      <c r="E147" s="2">
        <v>709</v>
      </c>
      <c r="G147" s="2" t="s">
        <v>434</v>
      </c>
      <c r="H147" s="2">
        <v>38.21</v>
      </c>
      <c r="I147" s="2">
        <v>10</v>
      </c>
      <c r="J147" s="2">
        <v>55.19</v>
      </c>
      <c r="K147" s="13">
        <f t="shared" si="4"/>
        <v>0.3130784421022576</v>
      </c>
      <c r="L147" s="15"/>
      <c r="M147" s="14"/>
      <c r="N147" s="13"/>
      <c r="O147" s="2" t="s">
        <v>1030</v>
      </c>
    </row>
    <row r="148" spans="1:15" hidden="1" x14ac:dyDescent="0.3">
      <c r="A148" s="2" t="s">
        <v>165</v>
      </c>
      <c r="B148" s="8" t="s">
        <v>1158</v>
      </c>
      <c r="C148" s="8" t="s">
        <v>381</v>
      </c>
      <c r="D148" s="8" t="s">
        <v>352</v>
      </c>
      <c r="E148" s="2">
        <v>922</v>
      </c>
      <c r="G148" s="2" t="s">
        <v>382</v>
      </c>
      <c r="H148" s="2">
        <v>43</v>
      </c>
      <c r="I148" s="2">
        <v>20</v>
      </c>
      <c r="J148" s="2">
        <v>89.95</v>
      </c>
      <c r="K148" s="13">
        <f t="shared" si="4"/>
        <v>0.7432170542635661</v>
      </c>
      <c r="L148" s="15">
        <v>10</v>
      </c>
      <c r="M148" s="14">
        <v>89.95</v>
      </c>
      <c r="N148" s="13">
        <f t="shared" si="5"/>
        <v>0.90169133192388995</v>
      </c>
    </row>
    <row r="149" spans="1:15" hidden="1" x14ac:dyDescent="0.3">
      <c r="A149" s="2" t="s">
        <v>166</v>
      </c>
      <c r="B149" s="8" t="s">
        <v>1159</v>
      </c>
      <c r="C149" s="8" t="s">
        <v>924</v>
      </c>
      <c r="D149" s="8" t="s">
        <v>352</v>
      </c>
      <c r="E149" s="2">
        <v>340</v>
      </c>
      <c r="G149" s="2" t="s">
        <v>511</v>
      </c>
      <c r="H149" s="2">
        <v>47.35</v>
      </c>
      <c r="I149" s="2">
        <v>20</v>
      </c>
      <c r="J149" s="2">
        <v>89.95</v>
      </c>
      <c r="K149" s="13">
        <f t="shared" si="4"/>
        <v>0.58306934178106318</v>
      </c>
      <c r="L149" s="15">
        <v>10</v>
      </c>
      <c r="M149" s="14">
        <v>85.95</v>
      </c>
      <c r="N149" s="13">
        <f t="shared" si="5"/>
        <v>0.65018719400979141</v>
      </c>
    </row>
    <row r="150" spans="1:15" x14ac:dyDescent="0.3">
      <c r="A150" s="2" t="s">
        <v>167</v>
      </c>
      <c r="B150" s="8" t="s">
        <v>1160</v>
      </c>
      <c r="C150" s="8" t="s">
        <v>521</v>
      </c>
      <c r="D150" s="8" t="s">
        <v>352</v>
      </c>
      <c r="E150" s="2">
        <v>1157</v>
      </c>
      <c r="G150" s="2" t="s">
        <v>486</v>
      </c>
      <c r="H150" s="2">
        <v>42.02</v>
      </c>
      <c r="I150" s="2">
        <v>10</v>
      </c>
      <c r="J150" s="2">
        <v>60.68</v>
      </c>
      <c r="K150" s="13">
        <f t="shared" si="4"/>
        <v>0.31279477305179326</v>
      </c>
      <c r="L150" s="15">
        <v>20</v>
      </c>
      <c r="M150" s="14">
        <v>75.95</v>
      </c>
      <c r="N150" s="13">
        <f t="shared" si="5"/>
        <v>0.50622719339996824</v>
      </c>
      <c r="O150" s="2" t="s">
        <v>1030</v>
      </c>
    </row>
    <row r="151" spans="1:15" x14ac:dyDescent="0.3">
      <c r="A151" s="2" t="s">
        <v>168</v>
      </c>
      <c r="C151" s="8" t="s">
        <v>450</v>
      </c>
      <c r="D151" s="8" t="s">
        <v>352</v>
      </c>
      <c r="E151" s="2">
        <v>774</v>
      </c>
      <c r="G151" s="2" t="s">
        <v>451</v>
      </c>
      <c r="H151" s="2">
        <v>40.700000000000003</v>
      </c>
      <c r="I151" s="2">
        <v>10</v>
      </c>
      <c r="J151" s="2">
        <v>58.78</v>
      </c>
      <c r="K151" s="13">
        <f t="shared" si="4"/>
        <v>0.3129327674782218</v>
      </c>
      <c r="L151" s="15"/>
      <c r="M151" s="14"/>
      <c r="N151" s="13"/>
      <c r="O151" s="2" t="s">
        <v>1030</v>
      </c>
    </row>
    <row r="152" spans="1:15" x14ac:dyDescent="0.3">
      <c r="A152" s="2" t="s">
        <v>169</v>
      </c>
      <c r="B152" s="8" t="s">
        <v>1161</v>
      </c>
      <c r="C152" s="8" t="s">
        <v>667</v>
      </c>
      <c r="D152" s="8" t="s">
        <v>361</v>
      </c>
      <c r="E152" s="2">
        <v>786</v>
      </c>
      <c r="G152" s="2" t="s">
        <v>473</v>
      </c>
      <c r="H152" s="2">
        <v>62.07</v>
      </c>
      <c r="I152" s="2">
        <v>20</v>
      </c>
      <c r="J152" s="2">
        <v>99.95</v>
      </c>
      <c r="K152" s="13">
        <f t="shared" si="4"/>
        <v>0.34189893131410781</v>
      </c>
      <c r="L152" s="15">
        <v>10</v>
      </c>
      <c r="M152" s="14">
        <v>89.65</v>
      </c>
      <c r="N152" s="13">
        <f t="shared" si="5"/>
        <v>0.31303367166102786</v>
      </c>
      <c r="O152" s="2" t="s">
        <v>1030</v>
      </c>
    </row>
    <row r="153" spans="1:15" x14ac:dyDescent="0.3">
      <c r="A153" s="2" t="s">
        <v>170</v>
      </c>
      <c r="C153" s="8" t="s">
        <v>677</v>
      </c>
      <c r="D153" s="8" t="s">
        <v>361</v>
      </c>
      <c r="E153" s="2">
        <v>1161</v>
      </c>
      <c r="G153" s="2" t="s">
        <v>539</v>
      </c>
      <c r="H153" s="2">
        <v>58.32</v>
      </c>
      <c r="I153" s="2">
        <v>10</v>
      </c>
      <c r="J153" s="2">
        <v>84.23</v>
      </c>
      <c r="K153" s="13">
        <f t="shared" si="4"/>
        <v>0.31297543334580358</v>
      </c>
      <c r="L153" s="15"/>
      <c r="M153" s="14"/>
      <c r="N153" s="13"/>
      <c r="O153" s="2" t="s">
        <v>1030</v>
      </c>
    </row>
    <row r="154" spans="1:15" x14ac:dyDescent="0.3">
      <c r="A154" s="2" t="s">
        <v>171</v>
      </c>
      <c r="C154" s="8" t="s">
        <v>675</v>
      </c>
      <c r="D154" s="8" t="s">
        <v>352</v>
      </c>
      <c r="E154" s="2">
        <v>1129</v>
      </c>
      <c r="G154" s="2" t="s">
        <v>495</v>
      </c>
      <c r="H154" s="2">
        <v>54.62</v>
      </c>
      <c r="I154" s="2">
        <v>10</v>
      </c>
      <c r="J154" s="2">
        <v>78.900000000000006</v>
      </c>
      <c r="K154" s="13">
        <f t="shared" si="4"/>
        <v>0.31320528610898457</v>
      </c>
      <c r="L154" s="15"/>
      <c r="M154" s="14"/>
      <c r="N154" s="13"/>
      <c r="O154" s="2" t="s">
        <v>1030</v>
      </c>
    </row>
    <row r="155" spans="1:15" x14ac:dyDescent="0.3">
      <c r="A155" s="2" t="s">
        <v>172</v>
      </c>
      <c r="C155" s="8" t="s">
        <v>681</v>
      </c>
      <c r="D155" s="8" t="s">
        <v>352</v>
      </c>
      <c r="E155" s="2">
        <v>1182</v>
      </c>
      <c r="G155" s="2" t="s">
        <v>495</v>
      </c>
      <c r="H155" s="2">
        <v>55.88</v>
      </c>
      <c r="I155" s="2">
        <v>10</v>
      </c>
      <c r="J155" s="2">
        <v>80.72</v>
      </c>
      <c r="K155" s="13">
        <f t="shared" si="4"/>
        <v>0.31320361814277331</v>
      </c>
      <c r="L155" s="15"/>
      <c r="M155" s="14"/>
      <c r="N155" s="13"/>
      <c r="O155" s="2" t="s">
        <v>1030</v>
      </c>
    </row>
    <row r="156" spans="1:15" x14ac:dyDescent="0.3">
      <c r="A156" s="2" t="s">
        <v>173</v>
      </c>
      <c r="C156" s="8" t="s">
        <v>679</v>
      </c>
      <c r="D156" s="8" t="s">
        <v>352</v>
      </c>
      <c r="E156" s="2">
        <v>1176</v>
      </c>
      <c r="G156" s="2" t="s">
        <v>495</v>
      </c>
      <c r="H156" s="2">
        <v>58.32</v>
      </c>
      <c r="I156" s="2">
        <v>10</v>
      </c>
      <c r="J156" s="2">
        <v>84.23</v>
      </c>
      <c r="K156" s="13">
        <f t="shared" si="4"/>
        <v>0.31297543334580358</v>
      </c>
      <c r="L156" s="15"/>
      <c r="M156" s="14"/>
      <c r="N156" s="13"/>
      <c r="O156" s="2" t="s">
        <v>1030</v>
      </c>
    </row>
    <row r="157" spans="1:15" hidden="1" x14ac:dyDescent="0.3">
      <c r="A157" s="2" t="s">
        <v>174</v>
      </c>
      <c r="B157" s="8" t="s">
        <v>1162</v>
      </c>
      <c r="C157" s="8" t="s">
        <v>453</v>
      </c>
      <c r="D157" s="8" t="s">
        <v>352</v>
      </c>
      <c r="E157" s="2">
        <v>913</v>
      </c>
      <c r="G157" s="2" t="s">
        <v>355</v>
      </c>
      <c r="H157" s="2">
        <v>53.09</v>
      </c>
      <c r="I157" s="2">
        <v>10</v>
      </c>
      <c r="J157" s="2">
        <v>99.95</v>
      </c>
      <c r="K157" s="13">
        <f t="shared" si="4"/>
        <v>0.71150190927926826</v>
      </c>
      <c r="L157" s="15">
        <v>20</v>
      </c>
      <c r="M157" s="14">
        <v>105.95</v>
      </c>
      <c r="N157" s="13">
        <f t="shared" si="5"/>
        <v>0.66305644503045147</v>
      </c>
    </row>
    <row r="158" spans="1:15" x14ac:dyDescent="0.3">
      <c r="A158" s="2" t="s">
        <v>175</v>
      </c>
      <c r="B158" s="8" t="s">
        <v>1163</v>
      </c>
      <c r="C158" s="8" t="s">
        <v>670</v>
      </c>
      <c r="D158" s="8" t="s">
        <v>361</v>
      </c>
      <c r="E158" s="2">
        <v>1026</v>
      </c>
      <c r="G158" s="2" t="s">
        <v>473</v>
      </c>
      <c r="H158" s="2">
        <v>61.28</v>
      </c>
      <c r="I158" s="2">
        <v>10</v>
      </c>
      <c r="J158" s="2">
        <v>88.5</v>
      </c>
      <c r="K158" s="13">
        <f t="shared" si="4"/>
        <v>0.31290054592926653</v>
      </c>
      <c r="L158" s="15">
        <v>20</v>
      </c>
      <c r="M158" s="14">
        <v>98.95</v>
      </c>
      <c r="N158" s="13">
        <f t="shared" si="5"/>
        <v>0.34559943429068768</v>
      </c>
      <c r="O158" s="2" t="s">
        <v>1030</v>
      </c>
    </row>
    <row r="159" spans="1:15" x14ac:dyDescent="0.3">
      <c r="A159" s="2" t="s">
        <v>176</v>
      </c>
      <c r="C159" s="8" t="s">
        <v>672</v>
      </c>
      <c r="D159" s="8" t="s">
        <v>352</v>
      </c>
      <c r="E159" s="2">
        <v>1094</v>
      </c>
      <c r="G159" s="2" t="s">
        <v>495</v>
      </c>
      <c r="H159" s="2">
        <v>56.37</v>
      </c>
      <c r="I159" s="2">
        <v>10</v>
      </c>
      <c r="J159" s="2">
        <v>81.41</v>
      </c>
      <c r="K159" s="13">
        <f t="shared" si="4"/>
        <v>0.31291628364539481</v>
      </c>
      <c r="L159" s="15"/>
      <c r="M159" s="14"/>
      <c r="N159" s="13"/>
      <c r="O159" s="2" t="s">
        <v>1030</v>
      </c>
    </row>
    <row r="160" spans="1:15" x14ac:dyDescent="0.3">
      <c r="A160" s="2" t="s">
        <v>177</v>
      </c>
      <c r="C160" s="8" t="s">
        <v>1002</v>
      </c>
      <c r="D160" s="8" t="s">
        <v>352</v>
      </c>
      <c r="E160" s="2">
        <v>412</v>
      </c>
      <c r="G160" s="2" t="s">
        <v>953</v>
      </c>
      <c r="H160" s="2">
        <v>34.68</v>
      </c>
      <c r="I160" s="2">
        <v>10</v>
      </c>
      <c r="J160" s="2">
        <v>50.08</v>
      </c>
      <c r="K160" s="13">
        <f t="shared" si="4"/>
        <v>0.31278179721086286</v>
      </c>
      <c r="L160" s="15"/>
      <c r="M160" s="14"/>
      <c r="N160" s="13"/>
      <c r="O160" s="2" t="s">
        <v>1030</v>
      </c>
    </row>
    <row r="161" spans="1:15" x14ac:dyDescent="0.3">
      <c r="A161" s="2" t="s">
        <v>178</v>
      </c>
      <c r="C161" s="8" t="s">
        <v>1016</v>
      </c>
      <c r="D161" s="8" t="s">
        <v>352</v>
      </c>
      <c r="E161" s="2">
        <v>368</v>
      </c>
      <c r="G161" s="2" t="s">
        <v>643</v>
      </c>
      <c r="H161" s="2">
        <v>33.74</v>
      </c>
      <c r="I161" s="2">
        <v>10</v>
      </c>
      <c r="J161" s="2">
        <v>48.73</v>
      </c>
      <c r="K161" s="13">
        <f t="shared" si="4"/>
        <v>0.3129816241849433</v>
      </c>
      <c r="L161" s="15"/>
      <c r="M161" s="14"/>
      <c r="N161" s="13"/>
      <c r="O161" s="2" t="s">
        <v>1030</v>
      </c>
    </row>
    <row r="162" spans="1:15" x14ac:dyDescent="0.3">
      <c r="A162" s="2" t="s">
        <v>179</v>
      </c>
      <c r="B162" s="8" t="s">
        <v>1164</v>
      </c>
      <c r="C162" s="8" t="s">
        <v>990</v>
      </c>
      <c r="D162" s="8" t="s">
        <v>352</v>
      </c>
      <c r="E162" s="2">
        <v>89</v>
      </c>
      <c r="G162" s="2" t="s">
        <v>525</v>
      </c>
      <c r="H162" s="2">
        <v>34.44</v>
      </c>
      <c r="I162" s="2">
        <v>20</v>
      </c>
      <c r="J162" s="2">
        <v>54.26</v>
      </c>
      <c r="K162" s="13">
        <f t="shared" si="4"/>
        <v>0.31291134339914844</v>
      </c>
      <c r="L162" s="15">
        <v>10</v>
      </c>
      <c r="M162" s="14">
        <v>49.74</v>
      </c>
      <c r="N162" s="13">
        <f t="shared" si="5"/>
        <v>0.31295533734558134</v>
      </c>
      <c r="O162" s="2" t="s">
        <v>1030</v>
      </c>
    </row>
    <row r="163" spans="1:15" x14ac:dyDescent="0.3">
      <c r="A163" s="2" t="s">
        <v>180</v>
      </c>
      <c r="C163" s="8" t="s">
        <v>979</v>
      </c>
      <c r="D163" s="8" t="s">
        <v>352</v>
      </c>
      <c r="E163" s="2">
        <v>181</v>
      </c>
      <c r="G163" s="2" t="s">
        <v>980</v>
      </c>
      <c r="H163" s="2">
        <v>34.619999999999997</v>
      </c>
      <c r="I163" s="2">
        <v>10</v>
      </c>
      <c r="J163" s="2">
        <v>49.99</v>
      </c>
      <c r="K163" s="13">
        <f t="shared" si="4"/>
        <v>0.31269366104721402</v>
      </c>
      <c r="L163" s="15"/>
      <c r="M163" s="14"/>
      <c r="N163" s="13"/>
      <c r="O163" s="2" t="s">
        <v>1030</v>
      </c>
    </row>
    <row r="164" spans="1:15" x14ac:dyDescent="0.3">
      <c r="A164" s="2" t="s">
        <v>181</v>
      </c>
      <c r="B164" s="8" t="s">
        <v>1165</v>
      </c>
      <c r="C164" s="8" t="s">
        <v>994</v>
      </c>
      <c r="D164" s="8" t="s">
        <v>352</v>
      </c>
      <c r="E164" s="2">
        <v>224</v>
      </c>
      <c r="G164" s="2" t="s">
        <v>525</v>
      </c>
      <c r="H164" s="2">
        <v>34.22</v>
      </c>
      <c r="I164" s="2">
        <v>20</v>
      </c>
      <c r="J164" s="2">
        <v>53.91</v>
      </c>
      <c r="K164" s="13">
        <f t="shared" si="4"/>
        <v>0.3128287551139684</v>
      </c>
      <c r="L164" s="15">
        <v>10</v>
      </c>
      <c r="M164" s="14">
        <v>49.42</v>
      </c>
      <c r="N164" s="13">
        <f t="shared" si="5"/>
        <v>0.31289517028850744</v>
      </c>
      <c r="O164" s="2" t="s">
        <v>1030</v>
      </c>
    </row>
    <row r="165" spans="1:15" x14ac:dyDescent="0.3">
      <c r="A165" s="2" t="s">
        <v>182</v>
      </c>
      <c r="B165" s="8" t="s">
        <v>1166</v>
      </c>
      <c r="C165" s="8" t="s">
        <v>996</v>
      </c>
      <c r="D165" s="8" t="s">
        <v>352</v>
      </c>
      <c r="E165" s="2">
        <v>101</v>
      </c>
      <c r="G165" s="2" t="s">
        <v>525</v>
      </c>
      <c r="H165" s="2">
        <v>35.630000000000003</v>
      </c>
      <c r="I165" s="2">
        <v>10</v>
      </c>
      <c r="J165" s="2">
        <v>51.46</v>
      </c>
      <c r="K165" s="13">
        <f t="shared" si="4"/>
        <v>0.31298956446304177</v>
      </c>
      <c r="L165" s="15">
        <v>20</v>
      </c>
      <c r="M165" s="14">
        <v>56.14</v>
      </c>
      <c r="N165" s="13">
        <f t="shared" si="5"/>
        <v>0.31303208906352331</v>
      </c>
      <c r="O165" s="2" t="s">
        <v>1030</v>
      </c>
    </row>
    <row r="166" spans="1:15" x14ac:dyDescent="0.3">
      <c r="A166" s="2" t="s">
        <v>183</v>
      </c>
      <c r="C166" s="8" t="s">
        <v>1000</v>
      </c>
      <c r="D166" s="8" t="s">
        <v>352</v>
      </c>
      <c r="E166" s="2">
        <v>204</v>
      </c>
      <c r="G166" s="2" t="s">
        <v>980</v>
      </c>
      <c r="H166" s="2">
        <v>34.619999999999997</v>
      </c>
      <c r="I166" s="2">
        <v>10</v>
      </c>
      <c r="J166" s="2">
        <v>49.99</v>
      </c>
      <c r="K166" s="13">
        <f t="shared" si="4"/>
        <v>0.31269366104721402</v>
      </c>
      <c r="L166" s="15"/>
      <c r="M166" s="14"/>
      <c r="N166" s="13"/>
      <c r="O166" s="2" t="s">
        <v>1030</v>
      </c>
    </row>
    <row r="167" spans="1:15" hidden="1" x14ac:dyDescent="0.3">
      <c r="A167" s="2" t="s">
        <v>184</v>
      </c>
      <c r="B167" s="8" t="s">
        <v>1167</v>
      </c>
      <c r="C167" s="8" t="s">
        <v>375</v>
      </c>
      <c r="D167" s="8" t="s">
        <v>352</v>
      </c>
      <c r="E167" s="2">
        <v>874</v>
      </c>
      <c r="G167" s="2" t="s">
        <v>379</v>
      </c>
      <c r="H167" s="2">
        <v>45.69</v>
      </c>
      <c r="I167" s="2">
        <v>10</v>
      </c>
      <c r="J167" s="2">
        <v>89.95</v>
      </c>
      <c r="K167" s="13">
        <f t="shared" si="4"/>
        <v>0.78972920272985925</v>
      </c>
      <c r="L167" s="15">
        <v>20</v>
      </c>
      <c r="M167" s="14">
        <v>89.95</v>
      </c>
      <c r="N167" s="13">
        <f t="shared" si="5"/>
        <v>0.64058510250237133</v>
      </c>
    </row>
    <row r="168" spans="1:15" hidden="1" x14ac:dyDescent="0.3">
      <c r="A168" s="2" t="s">
        <v>185</v>
      </c>
      <c r="B168" s="8" t="s">
        <v>1168</v>
      </c>
      <c r="C168" s="8" t="s">
        <v>446</v>
      </c>
      <c r="D168" s="8" t="s">
        <v>352</v>
      </c>
      <c r="E168" s="2">
        <v>1174</v>
      </c>
      <c r="G168" s="2" t="s">
        <v>379</v>
      </c>
      <c r="H168" s="2">
        <v>45.21</v>
      </c>
      <c r="I168" s="2">
        <v>20</v>
      </c>
      <c r="J168" s="2">
        <v>89.95</v>
      </c>
      <c r="K168" s="13">
        <f t="shared" si="4"/>
        <v>0.65800339158003407</v>
      </c>
      <c r="L168" s="15">
        <v>10</v>
      </c>
      <c r="M168" s="14">
        <v>89.95</v>
      </c>
      <c r="N168" s="13">
        <f t="shared" si="5"/>
        <v>0.80873097263276406</v>
      </c>
    </row>
    <row r="169" spans="1:15" hidden="1" x14ac:dyDescent="0.3">
      <c r="A169" s="2" t="s">
        <v>186</v>
      </c>
      <c r="B169" s="8" t="s">
        <v>1169</v>
      </c>
      <c r="C169" s="8" t="s">
        <v>480</v>
      </c>
      <c r="D169" s="8" t="s">
        <v>352</v>
      </c>
      <c r="E169" s="2">
        <v>1222</v>
      </c>
      <c r="G169" s="2" t="s">
        <v>379</v>
      </c>
      <c r="H169" s="2">
        <v>44.46</v>
      </c>
      <c r="I169" s="2">
        <v>10</v>
      </c>
      <c r="J169" s="2">
        <v>89.95</v>
      </c>
      <c r="K169" s="13">
        <f t="shared" si="4"/>
        <v>0.83924262871631272</v>
      </c>
      <c r="L169" s="15">
        <v>20</v>
      </c>
      <c r="M169" s="14">
        <v>89.95</v>
      </c>
      <c r="N169" s="13">
        <f t="shared" si="5"/>
        <v>0.68597240965662032</v>
      </c>
    </row>
    <row r="170" spans="1:15" x14ac:dyDescent="0.3">
      <c r="A170" s="2" t="s">
        <v>187</v>
      </c>
      <c r="C170" s="8" t="s">
        <v>464</v>
      </c>
      <c r="D170" s="8" t="s">
        <v>352</v>
      </c>
      <c r="E170" s="2">
        <v>636</v>
      </c>
      <c r="G170" s="2" t="s">
        <v>465</v>
      </c>
      <c r="H170" s="2">
        <v>44.69</v>
      </c>
      <c r="I170" s="2">
        <v>10</v>
      </c>
      <c r="J170" s="2">
        <v>64.55</v>
      </c>
      <c r="K170" s="13">
        <f t="shared" si="4"/>
        <v>0.31308610834231765</v>
      </c>
      <c r="L170" s="15"/>
      <c r="M170" s="14"/>
      <c r="N170" s="13"/>
      <c r="O170" s="2" t="s">
        <v>1030</v>
      </c>
    </row>
    <row r="171" spans="1:15" hidden="1" x14ac:dyDescent="0.3">
      <c r="A171" s="2" t="s">
        <v>188</v>
      </c>
      <c r="B171" s="8" t="s">
        <v>1170</v>
      </c>
      <c r="C171" s="8" t="s">
        <v>743</v>
      </c>
      <c r="D171" s="8" t="s">
        <v>361</v>
      </c>
      <c r="E171" s="2">
        <v>258</v>
      </c>
      <c r="G171" s="2" t="s">
        <v>398</v>
      </c>
      <c r="H171" s="2">
        <v>36.270000000000003</v>
      </c>
      <c r="I171" s="2">
        <v>10</v>
      </c>
      <c r="J171" s="2">
        <v>99.95</v>
      </c>
      <c r="K171" s="13">
        <f t="shared" si="4"/>
        <v>1.5052008922976661</v>
      </c>
      <c r="L171" s="15">
        <v>20</v>
      </c>
      <c r="M171" s="14">
        <v>99.95</v>
      </c>
      <c r="N171" s="13">
        <f t="shared" si="5"/>
        <v>1.296434151272861</v>
      </c>
    </row>
    <row r="172" spans="1:15" hidden="1" x14ac:dyDescent="0.3">
      <c r="A172" s="2" t="s">
        <v>189</v>
      </c>
      <c r="B172" s="8" t="s">
        <v>1171</v>
      </c>
      <c r="C172" s="8" t="s">
        <v>683</v>
      </c>
      <c r="D172" s="8" t="s">
        <v>361</v>
      </c>
      <c r="E172" s="2">
        <v>684</v>
      </c>
      <c r="G172" s="2" t="s">
        <v>379</v>
      </c>
      <c r="H172" s="2">
        <v>31.06</v>
      </c>
      <c r="I172" s="2">
        <v>20</v>
      </c>
      <c r="J172" s="2">
        <v>79.95</v>
      </c>
      <c r="K172" s="13">
        <f t="shared" si="4"/>
        <v>1.1450418544752092</v>
      </c>
      <c r="L172" s="15">
        <v>10</v>
      </c>
      <c r="M172" s="14">
        <v>79.95</v>
      </c>
      <c r="N172" s="13">
        <f t="shared" si="5"/>
        <v>1.3400456594275008</v>
      </c>
    </row>
    <row r="173" spans="1:15" hidden="1" x14ac:dyDescent="0.3">
      <c r="A173" s="2" t="s">
        <v>190</v>
      </c>
      <c r="B173" s="8" t="s">
        <v>1172</v>
      </c>
      <c r="C173" s="8" t="s">
        <v>745</v>
      </c>
      <c r="D173" s="8" t="s">
        <v>361</v>
      </c>
      <c r="E173" s="2">
        <v>680</v>
      </c>
      <c r="G173" s="2" t="s">
        <v>393</v>
      </c>
      <c r="H173" s="2">
        <v>42.53</v>
      </c>
      <c r="I173" s="2">
        <v>20</v>
      </c>
      <c r="J173" s="2">
        <v>89.95</v>
      </c>
      <c r="K173" s="13">
        <f t="shared" si="4"/>
        <v>0.76248138568853374</v>
      </c>
      <c r="L173" s="15">
        <v>10</v>
      </c>
      <c r="M173" s="14">
        <v>89.95</v>
      </c>
      <c r="N173" s="13">
        <f t="shared" si="5"/>
        <v>0.92270696620567283</v>
      </c>
    </row>
    <row r="174" spans="1:15" hidden="1" x14ac:dyDescent="0.3">
      <c r="A174" s="2" t="s">
        <v>191</v>
      </c>
      <c r="B174" s="8" t="s">
        <v>1173</v>
      </c>
      <c r="C174" s="8" t="s">
        <v>729</v>
      </c>
      <c r="D174" s="8" t="s">
        <v>361</v>
      </c>
      <c r="E174" s="2">
        <v>782</v>
      </c>
      <c r="G174" s="2" t="s">
        <v>398</v>
      </c>
      <c r="H174" s="2">
        <v>38.72</v>
      </c>
      <c r="I174" s="2">
        <v>20</v>
      </c>
      <c r="J174" s="2">
        <v>99.95</v>
      </c>
      <c r="K174" s="13">
        <f t="shared" si="4"/>
        <v>1.1511277548209369</v>
      </c>
      <c r="L174" s="15">
        <v>10</v>
      </c>
      <c r="M174" s="14">
        <v>99.95</v>
      </c>
      <c r="N174" s="13">
        <f t="shared" si="5"/>
        <v>1.3466848234410218</v>
      </c>
    </row>
    <row r="175" spans="1:15" hidden="1" x14ac:dyDescent="0.3">
      <c r="A175" s="2" t="s">
        <v>192</v>
      </c>
      <c r="B175" s="8" t="s">
        <v>1174</v>
      </c>
      <c r="C175" s="8" t="s">
        <v>741</v>
      </c>
      <c r="D175" s="8" t="s">
        <v>361</v>
      </c>
      <c r="E175" s="2">
        <v>450</v>
      </c>
      <c r="G175" s="2" t="s">
        <v>440</v>
      </c>
      <c r="H175" s="2">
        <v>39.200000000000003</v>
      </c>
      <c r="I175" s="2">
        <v>10</v>
      </c>
      <c r="J175" s="2">
        <v>99.95</v>
      </c>
      <c r="K175" s="13">
        <f t="shared" si="4"/>
        <v>1.3179499072356213</v>
      </c>
      <c r="L175" s="15">
        <v>20</v>
      </c>
      <c r="M175" s="14">
        <v>99.95</v>
      </c>
      <c r="N175" s="13">
        <f t="shared" si="5"/>
        <v>1.1247874149659864</v>
      </c>
    </row>
    <row r="176" spans="1:15" hidden="1" x14ac:dyDescent="0.3">
      <c r="A176" s="2" t="s">
        <v>193</v>
      </c>
      <c r="B176" s="8" t="s">
        <v>1175</v>
      </c>
      <c r="C176" s="8" t="s">
        <v>844</v>
      </c>
      <c r="D176" s="8" t="s">
        <v>361</v>
      </c>
      <c r="E176" s="2">
        <v>1001</v>
      </c>
      <c r="G176" s="2" t="s">
        <v>398</v>
      </c>
      <c r="H176" s="2">
        <v>38.33</v>
      </c>
      <c r="I176" s="2">
        <v>20</v>
      </c>
      <c r="J176" s="2">
        <v>75.95</v>
      </c>
      <c r="K176" s="13">
        <f t="shared" si="4"/>
        <v>0.65123054178624251</v>
      </c>
      <c r="L176" s="15">
        <v>10</v>
      </c>
      <c r="M176" s="14">
        <v>75.95</v>
      </c>
      <c r="N176" s="13">
        <f t="shared" si="5"/>
        <v>0.80134240922135536</v>
      </c>
    </row>
    <row r="177" spans="1:15" hidden="1" x14ac:dyDescent="0.3">
      <c r="A177" s="2" t="s">
        <v>194</v>
      </c>
      <c r="B177" s="8" t="s">
        <v>1176</v>
      </c>
      <c r="C177" s="8" t="s">
        <v>724</v>
      </c>
      <c r="D177" s="8" t="s">
        <v>361</v>
      </c>
      <c r="E177" s="2">
        <v>380</v>
      </c>
      <c r="G177" s="2" t="s">
        <v>440</v>
      </c>
      <c r="H177" s="2">
        <v>41.62</v>
      </c>
      <c r="I177" s="2">
        <v>20</v>
      </c>
      <c r="J177" s="2">
        <v>99.95</v>
      </c>
      <c r="K177" s="13">
        <f t="shared" si="4"/>
        <v>1.0012413903572004</v>
      </c>
      <c r="L177" s="15">
        <v>10</v>
      </c>
      <c r="M177" s="14">
        <v>99.95</v>
      </c>
      <c r="N177" s="13">
        <f t="shared" si="5"/>
        <v>1.1831724258442182</v>
      </c>
    </row>
    <row r="178" spans="1:15" hidden="1" x14ac:dyDescent="0.3">
      <c r="A178" s="2" t="s">
        <v>195</v>
      </c>
      <c r="B178" s="8" t="s">
        <v>1177</v>
      </c>
      <c r="C178" s="8" t="s">
        <v>720</v>
      </c>
      <c r="D178" s="8" t="s">
        <v>361</v>
      </c>
      <c r="E178" s="2">
        <v>381</v>
      </c>
      <c r="G178" s="2" t="s">
        <v>440</v>
      </c>
      <c r="H178" s="2">
        <v>39.69</v>
      </c>
      <c r="I178" s="2">
        <v>20</v>
      </c>
      <c r="J178" s="2">
        <v>99.95</v>
      </c>
      <c r="K178" s="13">
        <f t="shared" si="4"/>
        <v>1.0985554715713448</v>
      </c>
      <c r="L178" s="15">
        <v>10</v>
      </c>
      <c r="M178" s="14">
        <v>99.95</v>
      </c>
      <c r="N178" s="13">
        <f t="shared" si="5"/>
        <v>1.2893332417141941</v>
      </c>
    </row>
    <row r="179" spans="1:15" hidden="1" x14ac:dyDescent="0.3">
      <c r="A179" s="2" t="s">
        <v>196</v>
      </c>
      <c r="B179" s="8" t="s">
        <v>1178</v>
      </c>
      <c r="C179" s="8" t="s">
        <v>705</v>
      </c>
      <c r="D179" s="8" t="s">
        <v>361</v>
      </c>
      <c r="E179" s="2">
        <v>137</v>
      </c>
      <c r="G179" s="2" t="s">
        <v>706</v>
      </c>
      <c r="H179" s="2">
        <v>36.020000000000003</v>
      </c>
      <c r="I179" s="2">
        <v>20</v>
      </c>
      <c r="J179" s="2">
        <v>99.95</v>
      </c>
      <c r="K179" s="13">
        <f t="shared" si="4"/>
        <v>1.3123727558763649</v>
      </c>
      <c r="L179" s="15">
        <v>10</v>
      </c>
      <c r="M179" s="14">
        <v>99.95</v>
      </c>
      <c r="N179" s="13">
        <f t="shared" si="5"/>
        <v>1.5225884609560343</v>
      </c>
    </row>
    <row r="180" spans="1:15" hidden="1" x14ac:dyDescent="0.3">
      <c r="A180" s="2" t="s">
        <v>197</v>
      </c>
      <c r="B180" s="8" t="s">
        <v>1179</v>
      </c>
      <c r="C180" s="8" t="s">
        <v>722</v>
      </c>
      <c r="D180" s="8" t="s">
        <v>361</v>
      </c>
      <c r="E180" s="2">
        <v>367</v>
      </c>
      <c r="G180" s="2" t="s">
        <v>706</v>
      </c>
      <c r="H180" s="2">
        <v>37.36</v>
      </c>
      <c r="I180" s="2">
        <v>20</v>
      </c>
      <c r="J180" s="2">
        <v>99.95</v>
      </c>
      <c r="K180" s="13">
        <f t="shared" si="4"/>
        <v>1.2294343326195576</v>
      </c>
      <c r="L180" s="15">
        <v>10</v>
      </c>
      <c r="M180" s="14">
        <v>99.95</v>
      </c>
      <c r="N180" s="13">
        <f t="shared" si="5"/>
        <v>1.4321101810395171</v>
      </c>
    </row>
    <row r="181" spans="1:15" x14ac:dyDescent="0.3">
      <c r="A181" s="2" t="s">
        <v>198</v>
      </c>
      <c r="C181" s="8" t="s">
        <v>835</v>
      </c>
      <c r="D181" s="8" t="s">
        <v>361</v>
      </c>
      <c r="E181" s="2">
        <v>685</v>
      </c>
      <c r="G181" s="2" t="s">
        <v>836</v>
      </c>
      <c r="H181" s="2">
        <v>37.9</v>
      </c>
      <c r="I181" s="2">
        <v>10</v>
      </c>
      <c r="J181" s="2">
        <v>54.74</v>
      </c>
      <c r="K181" s="13">
        <f t="shared" si="4"/>
        <v>0.31302470616454775</v>
      </c>
      <c r="L181" s="15"/>
      <c r="M181" s="14"/>
      <c r="N181" s="13"/>
      <c r="O181" s="2" t="s">
        <v>1030</v>
      </c>
    </row>
    <row r="182" spans="1:15" x14ac:dyDescent="0.3">
      <c r="A182" s="2" t="s">
        <v>199</v>
      </c>
      <c r="C182" s="8" t="s">
        <v>753</v>
      </c>
      <c r="D182" s="8" t="s">
        <v>361</v>
      </c>
      <c r="E182" s="2">
        <v>184</v>
      </c>
      <c r="G182" s="2" t="s">
        <v>434</v>
      </c>
      <c r="H182" s="2">
        <v>38.43</v>
      </c>
      <c r="I182" s="2">
        <v>10</v>
      </c>
      <c r="J182" s="2">
        <v>55.51</v>
      </c>
      <c r="K182" s="13">
        <f t="shared" si="4"/>
        <v>0.31313131313131309</v>
      </c>
      <c r="L182" s="15"/>
      <c r="M182" s="14"/>
      <c r="N182" s="13"/>
      <c r="O182" s="2" t="s">
        <v>1030</v>
      </c>
    </row>
    <row r="183" spans="1:15" hidden="1" x14ac:dyDescent="0.3">
      <c r="A183" s="2" t="s">
        <v>200</v>
      </c>
      <c r="B183" s="8" t="s">
        <v>1180</v>
      </c>
      <c r="C183" s="8" t="s">
        <v>531</v>
      </c>
      <c r="D183" s="8" t="s">
        <v>361</v>
      </c>
      <c r="E183" s="2">
        <v>1383</v>
      </c>
      <c r="G183" s="2" t="s">
        <v>533</v>
      </c>
      <c r="H183" s="2">
        <v>50.09</v>
      </c>
      <c r="I183" s="2">
        <v>10</v>
      </c>
      <c r="J183" s="2">
        <v>105.95</v>
      </c>
      <c r="K183" s="13">
        <f t="shared" si="4"/>
        <v>0.92290241202199652</v>
      </c>
      <c r="L183" s="15">
        <v>20</v>
      </c>
      <c r="M183" s="14">
        <v>105.95</v>
      </c>
      <c r="N183" s="13">
        <f t="shared" si="5"/>
        <v>0.76266054435349706</v>
      </c>
    </row>
    <row r="184" spans="1:15" hidden="1" x14ac:dyDescent="0.3">
      <c r="A184" s="2" t="s">
        <v>201</v>
      </c>
      <c r="B184" s="8" t="s">
        <v>1181</v>
      </c>
      <c r="C184" s="8" t="s">
        <v>544</v>
      </c>
      <c r="D184" s="8" t="s">
        <v>361</v>
      </c>
      <c r="E184" s="2">
        <v>1407</v>
      </c>
      <c r="G184" s="2" t="s">
        <v>533</v>
      </c>
      <c r="H184" s="2">
        <v>50.08</v>
      </c>
      <c r="I184" s="2">
        <v>20</v>
      </c>
      <c r="J184" s="2">
        <v>105.95</v>
      </c>
      <c r="K184" s="13">
        <f t="shared" si="4"/>
        <v>0.76301251331203424</v>
      </c>
      <c r="L184" s="15">
        <v>10</v>
      </c>
      <c r="M184" s="14">
        <v>105.95</v>
      </c>
      <c r="N184" s="13">
        <f t="shared" si="5"/>
        <v>0.92328637815858261</v>
      </c>
    </row>
    <row r="185" spans="1:15" hidden="1" x14ac:dyDescent="0.3">
      <c r="A185" s="2" t="s">
        <v>202</v>
      </c>
      <c r="B185" s="8" t="s">
        <v>1182</v>
      </c>
      <c r="C185" s="8" t="s">
        <v>804</v>
      </c>
      <c r="D185" s="8" t="s">
        <v>361</v>
      </c>
      <c r="E185" s="2">
        <v>375</v>
      </c>
      <c r="G185" s="2" t="s">
        <v>805</v>
      </c>
      <c r="H185" s="2">
        <v>39</v>
      </c>
      <c r="I185" s="2">
        <v>20</v>
      </c>
      <c r="J185" s="2">
        <v>79.95</v>
      </c>
      <c r="K185" s="13">
        <f t="shared" si="4"/>
        <v>0.70833333333333337</v>
      </c>
      <c r="L185" s="15">
        <v>10</v>
      </c>
      <c r="M185" s="14">
        <v>79.95</v>
      </c>
      <c r="N185" s="13">
        <f t="shared" si="5"/>
        <v>0.86363636363636342</v>
      </c>
    </row>
    <row r="186" spans="1:15" hidden="1" x14ac:dyDescent="0.3">
      <c r="A186" s="2" t="s">
        <v>203</v>
      </c>
      <c r="B186" s="8" t="s">
        <v>1183</v>
      </c>
      <c r="C186" s="8" t="s">
        <v>807</v>
      </c>
      <c r="D186" s="8" t="s">
        <v>361</v>
      </c>
      <c r="E186" s="2">
        <v>158</v>
      </c>
      <c r="G186" s="2" t="s">
        <v>805</v>
      </c>
      <c r="H186" s="2">
        <v>39.340000000000003</v>
      </c>
      <c r="I186" s="2">
        <v>10</v>
      </c>
      <c r="J186" s="2">
        <v>75.95</v>
      </c>
      <c r="K186" s="13">
        <f t="shared" si="4"/>
        <v>0.75509543836945958</v>
      </c>
      <c r="L186" s="15">
        <v>20</v>
      </c>
      <c r="M186" s="14">
        <v>75.95</v>
      </c>
      <c r="N186" s="13">
        <f t="shared" si="5"/>
        <v>0.60883748517200476</v>
      </c>
    </row>
    <row r="187" spans="1:15" hidden="1" x14ac:dyDescent="0.3">
      <c r="A187" s="2" t="s">
        <v>204</v>
      </c>
      <c r="B187" s="8" t="s">
        <v>1184</v>
      </c>
      <c r="C187" s="8" t="s">
        <v>726</v>
      </c>
      <c r="D187" s="8" t="s">
        <v>361</v>
      </c>
      <c r="E187" s="2">
        <v>440</v>
      </c>
      <c r="G187" s="2" t="s">
        <v>440</v>
      </c>
      <c r="H187" s="2">
        <v>38.200000000000003</v>
      </c>
      <c r="I187" s="2">
        <v>20</v>
      </c>
      <c r="J187" s="2">
        <v>90.95</v>
      </c>
      <c r="K187" s="13">
        <f t="shared" si="4"/>
        <v>0.98407504363001741</v>
      </c>
      <c r="L187" s="15">
        <v>10</v>
      </c>
      <c r="M187" s="14">
        <v>90.95</v>
      </c>
      <c r="N187" s="13">
        <f t="shared" si="5"/>
        <v>1.1644455021418367</v>
      </c>
    </row>
    <row r="188" spans="1:15" hidden="1" x14ac:dyDescent="0.3">
      <c r="A188" s="2" t="s">
        <v>205</v>
      </c>
      <c r="B188" s="8" t="s">
        <v>1185</v>
      </c>
      <c r="C188" s="8" t="s">
        <v>645</v>
      </c>
      <c r="D188" s="8" t="s">
        <v>361</v>
      </c>
      <c r="E188" s="2">
        <v>1702</v>
      </c>
      <c r="G188" s="2" t="s">
        <v>440</v>
      </c>
      <c r="H188" s="2">
        <v>49.62</v>
      </c>
      <c r="I188" s="2">
        <v>10</v>
      </c>
      <c r="J188" s="2">
        <v>89.95</v>
      </c>
      <c r="K188" s="13">
        <f t="shared" si="4"/>
        <v>0.64797918727785708</v>
      </c>
      <c r="L188" s="15">
        <v>20</v>
      </c>
      <c r="M188" s="14">
        <v>95.95</v>
      </c>
      <c r="N188" s="13">
        <f t="shared" si="5"/>
        <v>0.6114134085718127</v>
      </c>
    </row>
    <row r="189" spans="1:15" x14ac:dyDescent="0.3">
      <c r="A189" s="2" t="s">
        <v>206</v>
      </c>
      <c r="B189" s="8" t="s">
        <v>1186</v>
      </c>
      <c r="C189" s="8" t="s">
        <v>523</v>
      </c>
      <c r="D189" s="8" t="s">
        <v>352</v>
      </c>
      <c r="E189" s="2">
        <v>1470</v>
      </c>
      <c r="G189" s="2" t="s">
        <v>525</v>
      </c>
      <c r="H189" s="2">
        <v>47.16</v>
      </c>
      <c r="I189" s="2">
        <v>20</v>
      </c>
      <c r="J189" s="2">
        <v>79.95</v>
      </c>
      <c r="K189" s="13">
        <f t="shared" si="4"/>
        <v>0.41274385072095005</v>
      </c>
      <c r="L189" s="15">
        <v>10</v>
      </c>
      <c r="M189" s="14">
        <v>68.12</v>
      </c>
      <c r="N189" s="13">
        <f t="shared" si="5"/>
        <v>0.31313131313131326</v>
      </c>
      <c r="O189" s="2" t="s">
        <v>1030</v>
      </c>
    </row>
    <row r="190" spans="1:15" x14ac:dyDescent="0.3">
      <c r="A190" s="2" t="s">
        <v>207</v>
      </c>
      <c r="C190" s="8" t="s">
        <v>615</v>
      </c>
      <c r="D190" s="8" t="s">
        <v>361</v>
      </c>
      <c r="E190" s="2">
        <v>901</v>
      </c>
      <c r="G190" s="2" t="s">
        <v>616</v>
      </c>
      <c r="H190" s="2">
        <v>44.19</v>
      </c>
      <c r="I190" s="2">
        <v>10</v>
      </c>
      <c r="J190" s="2">
        <v>63.82</v>
      </c>
      <c r="K190" s="13">
        <f t="shared" si="4"/>
        <v>0.31292558991133329</v>
      </c>
      <c r="L190" s="15"/>
      <c r="M190" s="14"/>
      <c r="N190" s="13"/>
      <c r="O190" s="2" t="s">
        <v>1030</v>
      </c>
    </row>
    <row r="191" spans="1:15" hidden="1" x14ac:dyDescent="0.3">
      <c r="A191" s="2" t="s">
        <v>208</v>
      </c>
      <c r="B191" s="8" t="s">
        <v>1187</v>
      </c>
      <c r="C191" s="8" t="s">
        <v>638</v>
      </c>
      <c r="D191" s="8" t="s">
        <v>361</v>
      </c>
      <c r="E191" s="2">
        <v>1531</v>
      </c>
      <c r="G191" s="2" t="s">
        <v>440</v>
      </c>
      <c r="H191" s="2">
        <v>49.13</v>
      </c>
      <c r="I191" s="2">
        <v>20</v>
      </c>
      <c r="J191" s="2">
        <v>95.95</v>
      </c>
      <c r="K191" s="13">
        <f t="shared" si="4"/>
        <v>0.62748490399620072</v>
      </c>
      <c r="L191" s="15">
        <v>10</v>
      </c>
      <c r="M191" s="14">
        <v>89.95</v>
      </c>
      <c r="N191" s="13">
        <f t="shared" si="5"/>
        <v>0.66441537294376674</v>
      </c>
    </row>
    <row r="192" spans="1:15" hidden="1" x14ac:dyDescent="0.3">
      <c r="A192" s="2" t="s">
        <v>209</v>
      </c>
      <c r="B192" s="8" t="s">
        <v>1188</v>
      </c>
      <c r="C192" s="8" t="s">
        <v>649</v>
      </c>
      <c r="D192" s="8" t="s">
        <v>361</v>
      </c>
      <c r="E192" s="2">
        <v>1565</v>
      </c>
      <c r="G192" s="2" t="s">
        <v>440</v>
      </c>
      <c r="H192" s="2">
        <v>50.12</v>
      </c>
      <c r="I192" s="2">
        <v>20</v>
      </c>
      <c r="J192" s="2">
        <v>95.95</v>
      </c>
      <c r="K192" s="13">
        <f t="shared" si="4"/>
        <v>0.59533785581271637</v>
      </c>
      <c r="L192" s="15">
        <v>10</v>
      </c>
      <c r="M192" s="14">
        <v>89.95</v>
      </c>
      <c r="N192" s="13">
        <f t="shared" si="5"/>
        <v>0.63153885220924322</v>
      </c>
    </row>
    <row r="193" spans="1:15" x14ac:dyDescent="0.3">
      <c r="A193" s="2" t="s">
        <v>210</v>
      </c>
      <c r="C193" s="8" t="s">
        <v>553</v>
      </c>
      <c r="D193" s="8" t="s">
        <v>361</v>
      </c>
      <c r="E193" s="2">
        <v>701</v>
      </c>
      <c r="G193" s="2" t="s">
        <v>554</v>
      </c>
      <c r="H193" s="2">
        <v>44.19</v>
      </c>
      <c r="I193" s="2">
        <v>10</v>
      </c>
      <c r="J193" s="2">
        <v>63.82</v>
      </c>
      <c r="K193" s="13">
        <f t="shared" si="4"/>
        <v>0.31292558991133329</v>
      </c>
      <c r="L193" s="15"/>
      <c r="M193" s="14"/>
      <c r="N193" s="13"/>
      <c r="O193" s="2" t="s">
        <v>1030</v>
      </c>
    </row>
    <row r="194" spans="1:15" hidden="1" x14ac:dyDescent="0.3">
      <c r="A194" s="2" t="s">
        <v>211</v>
      </c>
      <c r="B194" s="8" t="s">
        <v>1189</v>
      </c>
      <c r="C194" s="8" t="s">
        <v>686</v>
      </c>
      <c r="D194" s="8" t="s">
        <v>361</v>
      </c>
      <c r="E194" s="2">
        <v>128</v>
      </c>
      <c r="G194" s="2" t="s">
        <v>551</v>
      </c>
      <c r="H194" s="2">
        <v>34.17</v>
      </c>
      <c r="I194" s="2">
        <v>20</v>
      </c>
      <c r="J194" s="2">
        <v>115.95</v>
      </c>
      <c r="K194" s="13">
        <f t="shared" si="4"/>
        <v>1.8277729002048579</v>
      </c>
      <c r="L194" s="15">
        <v>10</v>
      </c>
      <c r="M194" s="14">
        <v>115.95</v>
      </c>
      <c r="N194" s="13">
        <f t="shared" si="5"/>
        <v>2.084843163859845</v>
      </c>
    </row>
    <row r="195" spans="1:15" x14ac:dyDescent="0.3">
      <c r="A195" s="2" t="s">
        <v>212</v>
      </c>
      <c r="B195" s="8" t="s">
        <v>1190</v>
      </c>
      <c r="C195" s="8" t="s">
        <v>603</v>
      </c>
      <c r="D195" s="8" t="s">
        <v>361</v>
      </c>
      <c r="E195" s="2">
        <v>1322</v>
      </c>
      <c r="G195" s="2" t="s">
        <v>459</v>
      </c>
      <c r="H195" s="2">
        <v>43.84</v>
      </c>
      <c r="I195" s="2">
        <v>20</v>
      </c>
      <c r="J195" s="2">
        <v>75.95</v>
      </c>
      <c r="K195" s="13">
        <f t="shared" ref="K195:K258" si="6">((J195/(1+I195/100))-H195)/H195</f>
        <v>0.44369677615571773</v>
      </c>
      <c r="L195" s="15">
        <v>10</v>
      </c>
      <c r="M195" s="14">
        <v>63.31</v>
      </c>
      <c r="N195" s="13">
        <f t="shared" ref="N195:N258" si="7">((M195/(1+L195/100))-H195)/H195</f>
        <v>0.31283178500331776</v>
      </c>
      <c r="O195" s="2" t="s">
        <v>1030</v>
      </c>
    </row>
    <row r="196" spans="1:15" x14ac:dyDescent="0.3">
      <c r="A196" s="2" t="s">
        <v>213</v>
      </c>
      <c r="B196" s="8" t="s">
        <v>1191</v>
      </c>
      <c r="C196" s="8" t="s">
        <v>661</v>
      </c>
      <c r="D196" s="8" t="s">
        <v>361</v>
      </c>
      <c r="E196" s="2">
        <v>1455</v>
      </c>
      <c r="G196" s="2" t="s">
        <v>525</v>
      </c>
      <c r="H196" s="2">
        <v>41.78</v>
      </c>
      <c r="I196" s="2">
        <v>20</v>
      </c>
      <c r="J196" s="2">
        <v>75.95</v>
      </c>
      <c r="K196" s="13">
        <f t="shared" si="6"/>
        <v>0.51487952768469769</v>
      </c>
      <c r="L196" s="15">
        <v>10</v>
      </c>
      <c r="M196" s="14">
        <v>60.34</v>
      </c>
      <c r="N196" s="13">
        <f t="shared" si="7"/>
        <v>0.3129378998215761</v>
      </c>
      <c r="O196" s="2" t="s">
        <v>1030</v>
      </c>
    </row>
    <row r="197" spans="1:15" x14ac:dyDescent="0.3">
      <c r="A197" s="2" t="s">
        <v>214</v>
      </c>
      <c r="C197" s="8" t="s">
        <v>567</v>
      </c>
      <c r="D197" s="8" t="s">
        <v>361</v>
      </c>
      <c r="E197" s="2">
        <v>1185</v>
      </c>
      <c r="G197" s="2" t="s">
        <v>451</v>
      </c>
      <c r="H197" s="2">
        <v>41.86</v>
      </c>
      <c r="I197" s="2">
        <v>10</v>
      </c>
      <c r="J197" s="2">
        <v>60.46</v>
      </c>
      <c r="K197" s="13">
        <f t="shared" si="6"/>
        <v>0.31303479129566081</v>
      </c>
      <c r="L197" s="15"/>
      <c r="M197" s="14"/>
      <c r="N197" s="13"/>
      <c r="O197" s="2" t="s">
        <v>1030</v>
      </c>
    </row>
    <row r="198" spans="1:15" hidden="1" x14ac:dyDescent="0.3">
      <c r="A198" s="2" t="s">
        <v>215</v>
      </c>
      <c r="B198" s="8" t="s">
        <v>1192</v>
      </c>
      <c r="C198" s="8" t="s">
        <v>546</v>
      </c>
      <c r="D198" s="8" t="s">
        <v>361</v>
      </c>
      <c r="E198" s="2">
        <v>1427</v>
      </c>
      <c r="G198" s="2" t="s">
        <v>427</v>
      </c>
      <c r="H198" s="2">
        <v>44.91</v>
      </c>
      <c r="I198" s="2">
        <v>10</v>
      </c>
      <c r="J198" s="2">
        <v>105.95</v>
      </c>
      <c r="K198" s="13">
        <f t="shared" si="6"/>
        <v>1.1446934272585576</v>
      </c>
      <c r="L198" s="15">
        <v>20</v>
      </c>
      <c r="M198" s="14">
        <v>105.95</v>
      </c>
      <c r="N198" s="13">
        <f t="shared" si="7"/>
        <v>0.96596897498701129</v>
      </c>
    </row>
    <row r="199" spans="1:15" x14ac:dyDescent="0.3">
      <c r="A199" s="2" t="s">
        <v>216</v>
      </c>
      <c r="C199" s="8" t="s">
        <v>659</v>
      </c>
      <c r="D199" s="8" t="s">
        <v>361</v>
      </c>
      <c r="E199" s="2">
        <v>1757</v>
      </c>
      <c r="G199" s="2" t="s">
        <v>431</v>
      </c>
      <c r="H199" s="2">
        <v>41.59</v>
      </c>
      <c r="I199" s="2">
        <v>10</v>
      </c>
      <c r="J199" s="2">
        <v>60.07</v>
      </c>
      <c r="K199" s="13">
        <f t="shared" si="6"/>
        <v>0.31303416468119494</v>
      </c>
      <c r="L199" s="15"/>
      <c r="M199" s="14"/>
      <c r="N199" s="13"/>
      <c r="O199" s="2" t="s">
        <v>1030</v>
      </c>
    </row>
    <row r="200" spans="1:15" x14ac:dyDescent="0.3">
      <c r="A200" s="2" t="s">
        <v>217</v>
      </c>
      <c r="C200" s="8" t="s">
        <v>626</v>
      </c>
      <c r="D200" s="8" t="s">
        <v>361</v>
      </c>
      <c r="E200" s="2">
        <v>883</v>
      </c>
      <c r="G200" s="2" t="s">
        <v>539</v>
      </c>
      <c r="H200" s="2">
        <v>40.659999999999997</v>
      </c>
      <c r="I200" s="2">
        <v>10</v>
      </c>
      <c r="J200" s="2">
        <v>58.72</v>
      </c>
      <c r="K200" s="13">
        <f t="shared" si="6"/>
        <v>0.31288288691141614</v>
      </c>
      <c r="L200" s="15"/>
      <c r="M200" s="14"/>
      <c r="N200" s="13"/>
      <c r="O200" s="2" t="s">
        <v>1030</v>
      </c>
    </row>
    <row r="201" spans="1:15" hidden="1" x14ac:dyDescent="0.3">
      <c r="A201" s="2" t="s">
        <v>218</v>
      </c>
      <c r="B201" s="8" t="s">
        <v>1193</v>
      </c>
      <c r="C201" s="8" t="s">
        <v>535</v>
      </c>
      <c r="D201" s="8" t="s">
        <v>361</v>
      </c>
      <c r="E201" s="2">
        <v>1306</v>
      </c>
      <c r="G201" s="2" t="s">
        <v>355</v>
      </c>
      <c r="H201" s="2">
        <v>47.06</v>
      </c>
      <c r="I201" s="2">
        <v>20</v>
      </c>
      <c r="J201" s="2">
        <v>89.95</v>
      </c>
      <c r="K201" s="13">
        <f t="shared" si="6"/>
        <v>0.59282476271426565</v>
      </c>
      <c r="L201" s="15">
        <v>10</v>
      </c>
      <c r="M201" s="14">
        <v>85.95</v>
      </c>
      <c r="N201" s="13">
        <f t="shared" si="7"/>
        <v>0.66035621836726777</v>
      </c>
    </row>
    <row r="202" spans="1:15" x14ac:dyDescent="0.3">
      <c r="A202" s="2" t="s">
        <v>219</v>
      </c>
      <c r="C202" s="8" t="s">
        <v>655</v>
      </c>
      <c r="D202" s="8" t="s">
        <v>361</v>
      </c>
      <c r="E202" s="2">
        <v>1263</v>
      </c>
      <c r="G202" s="2" t="s">
        <v>495</v>
      </c>
      <c r="H202" s="2">
        <v>42.9</v>
      </c>
      <c r="I202" s="2">
        <v>10</v>
      </c>
      <c r="J202" s="2">
        <v>61.96</v>
      </c>
      <c r="K202" s="13">
        <f t="shared" si="6"/>
        <v>0.31299004026276744</v>
      </c>
      <c r="L202" s="15"/>
      <c r="M202" s="14"/>
      <c r="N202" s="13"/>
      <c r="O202" s="2" t="s">
        <v>1030</v>
      </c>
    </row>
    <row r="203" spans="1:15" x14ac:dyDescent="0.3">
      <c r="A203" s="2" t="s">
        <v>220</v>
      </c>
      <c r="C203" s="8" t="s">
        <v>657</v>
      </c>
      <c r="D203" s="8" t="s">
        <v>361</v>
      </c>
      <c r="E203" s="2">
        <v>1536</v>
      </c>
      <c r="G203" s="2" t="s">
        <v>589</v>
      </c>
      <c r="H203" s="2">
        <v>42.53</v>
      </c>
      <c r="I203" s="2">
        <v>10</v>
      </c>
      <c r="J203" s="2">
        <v>61.43</v>
      </c>
      <c r="K203" s="13">
        <f t="shared" si="6"/>
        <v>0.31308381249599204</v>
      </c>
      <c r="L203" s="15"/>
      <c r="M203" s="14"/>
      <c r="N203" s="13"/>
      <c r="O203" s="2" t="s">
        <v>1030</v>
      </c>
    </row>
    <row r="204" spans="1:15" hidden="1" x14ac:dyDescent="0.3">
      <c r="A204" s="2" t="s">
        <v>221</v>
      </c>
      <c r="B204" s="8" t="s">
        <v>1194</v>
      </c>
      <c r="C204" s="8" t="s">
        <v>569</v>
      </c>
      <c r="D204" s="8" t="s">
        <v>361</v>
      </c>
      <c r="E204" s="2">
        <v>1128</v>
      </c>
      <c r="G204" s="2" t="s">
        <v>379</v>
      </c>
      <c r="H204" s="2">
        <v>44.76</v>
      </c>
      <c r="I204" s="2">
        <v>10</v>
      </c>
      <c r="J204" s="2">
        <v>95.95</v>
      </c>
      <c r="K204" s="13">
        <f t="shared" si="6"/>
        <v>0.94877731741002513</v>
      </c>
      <c r="L204" s="15">
        <v>20</v>
      </c>
      <c r="M204" s="14">
        <v>95.95</v>
      </c>
      <c r="N204" s="13">
        <f t="shared" si="7"/>
        <v>0.78637920762585667</v>
      </c>
    </row>
    <row r="205" spans="1:15" hidden="1" x14ac:dyDescent="0.3">
      <c r="A205" s="2" t="s">
        <v>222</v>
      </c>
      <c r="B205" s="8" t="s">
        <v>1195</v>
      </c>
      <c r="C205" s="8" t="s">
        <v>647</v>
      </c>
      <c r="D205" s="8" t="s">
        <v>361</v>
      </c>
      <c r="E205" s="2">
        <v>1456</v>
      </c>
      <c r="G205" s="2" t="s">
        <v>427</v>
      </c>
      <c r="H205" s="2">
        <v>47.87</v>
      </c>
      <c r="I205" s="2">
        <v>10</v>
      </c>
      <c r="J205" s="2">
        <v>85.95</v>
      </c>
      <c r="K205" s="13">
        <f t="shared" si="6"/>
        <v>0.63226161763868038</v>
      </c>
      <c r="L205" s="15">
        <v>20</v>
      </c>
      <c r="M205" s="14">
        <v>89.95</v>
      </c>
      <c r="N205" s="13">
        <f t="shared" si="7"/>
        <v>0.56587285008007826</v>
      </c>
    </row>
    <row r="206" spans="1:15" x14ac:dyDescent="0.3">
      <c r="A206" s="2" t="s">
        <v>223</v>
      </c>
      <c r="C206" s="8" t="s">
        <v>628</v>
      </c>
      <c r="D206" s="8" t="s">
        <v>361</v>
      </c>
      <c r="E206" s="2">
        <v>923</v>
      </c>
      <c r="G206" s="2" t="s">
        <v>364</v>
      </c>
      <c r="H206" s="2">
        <v>39.81</v>
      </c>
      <c r="I206" s="2">
        <v>10</v>
      </c>
      <c r="J206" s="2">
        <v>57.49</v>
      </c>
      <c r="K206" s="13">
        <f t="shared" si="6"/>
        <v>0.3128268365645907</v>
      </c>
      <c r="L206" s="15"/>
      <c r="M206" s="14"/>
      <c r="N206" s="13"/>
      <c r="O206" s="2" t="s">
        <v>1030</v>
      </c>
    </row>
    <row r="207" spans="1:15" x14ac:dyDescent="0.3">
      <c r="A207" s="2" t="s">
        <v>224</v>
      </c>
      <c r="C207" s="8" t="s">
        <v>653</v>
      </c>
      <c r="D207" s="8" t="s">
        <v>361</v>
      </c>
      <c r="E207" s="2">
        <v>1359</v>
      </c>
      <c r="G207" s="2" t="s">
        <v>364</v>
      </c>
      <c r="H207" s="2">
        <v>40.31</v>
      </c>
      <c r="I207" s="2">
        <v>10</v>
      </c>
      <c r="J207" s="2">
        <v>58.22</v>
      </c>
      <c r="K207" s="13">
        <f t="shared" si="6"/>
        <v>0.31300602151507617</v>
      </c>
      <c r="L207" s="15"/>
      <c r="M207" s="14"/>
      <c r="N207" s="13"/>
      <c r="O207" s="2" t="s">
        <v>1030</v>
      </c>
    </row>
    <row r="208" spans="1:15" hidden="1" x14ac:dyDescent="0.3">
      <c r="A208" s="2" t="s">
        <v>225</v>
      </c>
      <c r="B208" s="8" t="s">
        <v>1196</v>
      </c>
      <c r="C208" s="8" t="s">
        <v>562</v>
      </c>
      <c r="D208" s="8" t="s">
        <v>361</v>
      </c>
      <c r="E208" s="2">
        <v>1537</v>
      </c>
      <c r="G208" s="2" t="s">
        <v>440</v>
      </c>
      <c r="H208" s="2">
        <v>47.68</v>
      </c>
      <c r="I208" s="2">
        <v>20</v>
      </c>
      <c r="J208" s="2">
        <v>89.95</v>
      </c>
      <c r="K208" s="13">
        <f t="shared" si="6"/>
        <v>0.5721126957494409</v>
      </c>
      <c r="L208" s="15">
        <v>10</v>
      </c>
      <c r="M208" s="14">
        <v>85.95</v>
      </c>
      <c r="N208" s="13">
        <f t="shared" si="7"/>
        <v>0.63876601586333104</v>
      </c>
    </row>
    <row r="209" spans="1:15" x14ac:dyDescent="0.3">
      <c r="A209" s="2" t="s">
        <v>226</v>
      </c>
      <c r="B209" s="8" t="s">
        <v>1197</v>
      </c>
      <c r="C209" s="8" t="s">
        <v>384</v>
      </c>
      <c r="D209" s="8" t="s">
        <v>361</v>
      </c>
      <c r="E209" s="2">
        <v>1128</v>
      </c>
      <c r="G209" s="2" t="s">
        <v>385</v>
      </c>
      <c r="H209" s="2">
        <v>44.2</v>
      </c>
      <c r="I209" s="2">
        <v>20</v>
      </c>
      <c r="J209" s="2">
        <v>79.95</v>
      </c>
      <c r="K209" s="13">
        <f t="shared" si="6"/>
        <v>0.50735294117647045</v>
      </c>
      <c r="L209" s="15">
        <v>10</v>
      </c>
      <c r="M209" s="14">
        <v>63.84</v>
      </c>
      <c r="N209" s="13">
        <f t="shared" si="7"/>
        <v>0.31303990127519521</v>
      </c>
      <c r="O209" s="2" t="s">
        <v>1030</v>
      </c>
    </row>
    <row r="210" spans="1:15" hidden="1" x14ac:dyDescent="0.3">
      <c r="A210" s="2" t="s">
        <v>227</v>
      </c>
      <c r="B210" s="8" t="s">
        <v>1198</v>
      </c>
      <c r="C210" s="8" t="s">
        <v>412</v>
      </c>
      <c r="D210" s="8" t="s">
        <v>361</v>
      </c>
      <c r="E210" s="2">
        <v>1137</v>
      </c>
      <c r="G210" s="2" t="s">
        <v>355</v>
      </c>
      <c r="H210" s="2">
        <v>47.53</v>
      </c>
      <c r="I210" s="2">
        <v>10</v>
      </c>
      <c r="J210" s="2">
        <v>85.95</v>
      </c>
      <c r="K210" s="13">
        <f t="shared" si="6"/>
        <v>0.64393780004972911</v>
      </c>
      <c r="L210" s="15">
        <v>20</v>
      </c>
      <c r="M210" s="14">
        <v>89.95</v>
      </c>
      <c r="N210" s="13">
        <f t="shared" si="7"/>
        <v>0.57707412862052054</v>
      </c>
    </row>
    <row r="211" spans="1:15" hidden="1" x14ac:dyDescent="0.3">
      <c r="A211" s="2" t="s">
        <v>228</v>
      </c>
      <c r="B211" s="8" t="s">
        <v>1199</v>
      </c>
      <c r="C211" s="8" t="s">
        <v>665</v>
      </c>
      <c r="D211" s="8" t="s">
        <v>361</v>
      </c>
      <c r="E211" s="2">
        <v>1459</v>
      </c>
      <c r="G211" s="2" t="s">
        <v>355</v>
      </c>
      <c r="H211" s="2">
        <v>50.5</v>
      </c>
      <c r="I211" s="2">
        <v>10</v>
      </c>
      <c r="J211" s="2">
        <v>120.95</v>
      </c>
      <c r="K211" s="13">
        <f t="shared" si="6"/>
        <v>1.1773177317731773</v>
      </c>
      <c r="L211" s="15">
        <v>20</v>
      </c>
      <c r="M211" s="14">
        <v>120.95</v>
      </c>
      <c r="N211" s="13">
        <f t="shared" si="7"/>
        <v>0.99587458745874602</v>
      </c>
    </row>
    <row r="212" spans="1:15" hidden="1" x14ac:dyDescent="0.3">
      <c r="A212" s="2" t="s">
        <v>229</v>
      </c>
      <c r="B212" s="8" t="s">
        <v>1200</v>
      </c>
      <c r="C212" s="8" t="s">
        <v>501</v>
      </c>
      <c r="D212" s="8" t="s">
        <v>361</v>
      </c>
      <c r="E212" s="2">
        <v>1383</v>
      </c>
      <c r="G212" s="2" t="s">
        <v>427</v>
      </c>
      <c r="H212" s="2">
        <v>44.91</v>
      </c>
      <c r="I212" s="2">
        <v>20</v>
      </c>
      <c r="J212" s="2">
        <v>105.95</v>
      </c>
      <c r="K212" s="13">
        <f t="shared" si="6"/>
        <v>0.96596897498701129</v>
      </c>
      <c r="L212" s="15">
        <v>10</v>
      </c>
      <c r="M212" s="14">
        <v>105.95</v>
      </c>
      <c r="N212" s="13">
        <f t="shared" si="7"/>
        <v>1.1446934272585576</v>
      </c>
    </row>
    <row r="213" spans="1:15" x14ac:dyDescent="0.3">
      <c r="A213" s="2" t="s">
        <v>230</v>
      </c>
      <c r="C213" s="8" t="s">
        <v>597</v>
      </c>
      <c r="D213" s="8" t="s">
        <v>361</v>
      </c>
      <c r="E213" s="2">
        <v>866</v>
      </c>
      <c r="G213" s="2" t="s">
        <v>539</v>
      </c>
      <c r="H213" s="2">
        <v>40.28</v>
      </c>
      <c r="I213" s="2">
        <v>10</v>
      </c>
      <c r="J213" s="2">
        <v>58.17</v>
      </c>
      <c r="K213" s="13">
        <f t="shared" si="6"/>
        <v>0.31285546628148397</v>
      </c>
      <c r="L213" s="15"/>
      <c r="M213" s="14"/>
      <c r="N213" s="13"/>
      <c r="O213" s="2" t="s">
        <v>1030</v>
      </c>
    </row>
    <row r="214" spans="1:15" hidden="1" x14ac:dyDescent="0.3">
      <c r="A214" s="2" t="s">
        <v>231</v>
      </c>
      <c r="B214" s="8" t="s">
        <v>1201</v>
      </c>
      <c r="C214" s="8" t="s">
        <v>515</v>
      </c>
      <c r="D214" s="8" t="s">
        <v>361</v>
      </c>
      <c r="E214" s="2">
        <v>1296</v>
      </c>
      <c r="G214" s="2" t="s">
        <v>369</v>
      </c>
      <c r="H214" s="2">
        <v>46.68</v>
      </c>
      <c r="I214" s="2">
        <v>20</v>
      </c>
      <c r="J214" s="2">
        <v>89.95</v>
      </c>
      <c r="K214" s="13">
        <f t="shared" si="6"/>
        <v>0.60579120251356777</v>
      </c>
      <c r="L214" s="15">
        <v>10</v>
      </c>
      <c r="M214" s="14">
        <v>85.95</v>
      </c>
      <c r="N214" s="13">
        <f t="shared" si="7"/>
        <v>0.6738724000934796</v>
      </c>
    </row>
    <row r="215" spans="1:15" hidden="1" x14ac:dyDescent="0.3">
      <c r="A215" s="2" t="s">
        <v>232</v>
      </c>
      <c r="B215" s="8" t="s">
        <v>1202</v>
      </c>
      <c r="C215" s="8" t="s">
        <v>632</v>
      </c>
      <c r="D215" s="8" t="s">
        <v>361</v>
      </c>
      <c r="E215" s="2">
        <v>1526</v>
      </c>
      <c r="G215" s="2" t="s">
        <v>427</v>
      </c>
      <c r="H215" s="2">
        <v>44.91</v>
      </c>
      <c r="I215" s="2">
        <v>10</v>
      </c>
      <c r="J215" s="2">
        <v>95.95</v>
      </c>
      <c r="K215" s="13">
        <f t="shared" si="6"/>
        <v>0.94226837513410655</v>
      </c>
      <c r="L215" s="15">
        <v>20</v>
      </c>
      <c r="M215" s="14">
        <v>95.95</v>
      </c>
      <c r="N215" s="13">
        <f t="shared" si="7"/>
        <v>0.78041267720626473</v>
      </c>
    </row>
    <row r="216" spans="1:15" hidden="1" x14ac:dyDescent="0.3">
      <c r="A216" s="2" t="s">
        <v>233</v>
      </c>
      <c r="B216" s="8" t="s">
        <v>1203</v>
      </c>
      <c r="C216" s="8" t="s">
        <v>630</v>
      </c>
      <c r="D216" s="8" t="s">
        <v>361</v>
      </c>
      <c r="E216" s="2">
        <v>1385</v>
      </c>
      <c r="G216" s="2" t="s">
        <v>427</v>
      </c>
      <c r="H216" s="2">
        <v>46.88</v>
      </c>
      <c r="I216" s="2">
        <v>10</v>
      </c>
      <c r="J216" s="2">
        <v>85.95</v>
      </c>
      <c r="K216" s="13">
        <f t="shared" si="6"/>
        <v>0.6667313062364254</v>
      </c>
      <c r="L216" s="15">
        <v>20</v>
      </c>
      <c r="M216" s="14">
        <v>89.95</v>
      </c>
      <c r="N216" s="13">
        <f t="shared" si="7"/>
        <v>0.59894055745164976</v>
      </c>
    </row>
    <row r="217" spans="1:15" x14ac:dyDescent="0.3">
      <c r="A217" s="2" t="s">
        <v>234</v>
      </c>
      <c r="C217" s="8" t="s">
        <v>541</v>
      </c>
      <c r="D217" s="8" t="s">
        <v>361</v>
      </c>
      <c r="E217" s="2">
        <v>652</v>
      </c>
      <c r="G217" s="2" t="s">
        <v>542</v>
      </c>
      <c r="H217" s="2">
        <v>37.53</v>
      </c>
      <c r="I217" s="2">
        <v>10</v>
      </c>
      <c r="J217" s="2">
        <v>54.21</v>
      </c>
      <c r="K217" s="13">
        <f t="shared" si="6"/>
        <v>0.31313131313131309</v>
      </c>
      <c r="L217" s="15"/>
      <c r="M217" s="14"/>
      <c r="N217" s="13"/>
      <c r="O217" s="2" t="s">
        <v>1030</v>
      </c>
    </row>
    <row r="218" spans="1:15" hidden="1" x14ac:dyDescent="0.3">
      <c r="A218" s="2" t="s">
        <v>235</v>
      </c>
      <c r="B218" s="8" t="s">
        <v>1204</v>
      </c>
      <c r="C218" s="8" t="s">
        <v>550</v>
      </c>
      <c r="D218" s="8" t="s">
        <v>361</v>
      </c>
      <c r="E218" s="2">
        <v>813</v>
      </c>
      <c r="G218" s="2" t="s">
        <v>551</v>
      </c>
      <c r="H218" s="2">
        <v>47.2</v>
      </c>
      <c r="I218" s="2">
        <v>10</v>
      </c>
      <c r="J218" s="2">
        <v>85.95</v>
      </c>
      <c r="K218" s="13">
        <f t="shared" si="6"/>
        <v>0.65543143297380557</v>
      </c>
      <c r="L218" s="15">
        <v>20</v>
      </c>
      <c r="M218" s="14">
        <v>89.95</v>
      </c>
      <c r="N218" s="13">
        <f t="shared" si="7"/>
        <v>0.58810028248587576</v>
      </c>
    </row>
    <row r="219" spans="1:15" hidden="1" x14ac:dyDescent="0.3">
      <c r="A219" s="2" t="s">
        <v>236</v>
      </c>
      <c r="B219" s="8" t="s">
        <v>1205</v>
      </c>
      <c r="C219" s="8" t="s">
        <v>634</v>
      </c>
      <c r="D219" s="8" t="s">
        <v>361</v>
      </c>
      <c r="E219" s="2">
        <v>1405</v>
      </c>
      <c r="G219" s="2" t="s">
        <v>355</v>
      </c>
      <c r="H219" s="2">
        <v>46.56</v>
      </c>
      <c r="I219" s="2">
        <v>10</v>
      </c>
      <c r="J219" s="2">
        <v>85.95</v>
      </c>
      <c r="K219" s="13">
        <f t="shared" si="6"/>
        <v>0.67818650421743176</v>
      </c>
      <c r="L219" s="15">
        <v>20</v>
      </c>
      <c r="M219" s="14">
        <v>89.95</v>
      </c>
      <c r="N219" s="13">
        <f t="shared" si="7"/>
        <v>0.60992983963344805</v>
      </c>
    </row>
    <row r="220" spans="1:15" hidden="1" x14ac:dyDescent="0.3">
      <c r="A220" s="2" t="s">
        <v>237</v>
      </c>
      <c r="B220" s="8" t="s">
        <v>1206</v>
      </c>
      <c r="C220" s="8" t="s">
        <v>624</v>
      </c>
      <c r="D220" s="8" t="s">
        <v>361</v>
      </c>
      <c r="E220" s="2">
        <v>1456</v>
      </c>
      <c r="G220" s="2" t="s">
        <v>355</v>
      </c>
      <c r="H220" s="2">
        <v>47.7</v>
      </c>
      <c r="I220" s="2">
        <v>10</v>
      </c>
      <c r="J220" s="2">
        <v>105.95</v>
      </c>
      <c r="K220" s="13">
        <f t="shared" si="6"/>
        <v>1.0192490947207926</v>
      </c>
      <c r="L220" s="15">
        <v>20</v>
      </c>
      <c r="M220" s="14">
        <v>105.95</v>
      </c>
      <c r="N220" s="13">
        <f t="shared" si="7"/>
        <v>0.85097833682739343</v>
      </c>
    </row>
    <row r="221" spans="1:15" x14ac:dyDescent="0.3">
      <c r="A221" s="2" t="s">
        <v>238</v>
      </c>
      <c r="C221" s="8" t="s">
        <v>599</v>
      </c>
      <c r="D221" s="8" t="s">
        <v>361</v>
      </c>
      <c r="E221" s="2">
        <v>999</v>
      </c>
      <c r="G221" s="2" t="s">
        <v>495</v>
      </c>
      <c r="H221" s="2">
        <v>42.78</v>
      </c>
      <c r="I221" s="2">
        <v>10</v>
      </c>
      <c r="J221" s="2">
        <v>61.78</v>
      </c>
      <c r="K221" s="13">
        <f t="shared" si="6"/>
        <v>0.31284797483955951</v>
      </c>
      <c r="L221" s="15"/>
      <c r="M221" s="14"/>
      <c r="N221" s="13"/>
      <c r="O221" s="2" t="s">
        <v>1030</v>
      </c>
    </row>
    <row r="222" spans="1:15" hidden="1" x14ac:dyDescent="0.3">
      <c r="A222" s="2" t="s">
        <v>239</v>
      </c>
      <c r="B222" s="8" t="s">
        <v>1207</v>
      </c>
      <c r="C222" s="8" t="s">
        <v>613</v>
      </c>
      <c r="D222" s="8" t="s">
        <v>361</v>
      </c>
      <c r="E222" s="2">
        <v>1536</v>
      </c>
      <c r="G222" s="2" t="s">
        <v>427</v>
      </c>
      <c r="H222" s="2">
        <v>46.29</v>
      </c>
      <c r="I222" s="2">
        <v>10</v>
      </c>
      <c r="J222" s="2">
        <v>95.95</v>
      </c>
      <c r="K222" s="13">
        <f t="shared" si="6"/>
        <v>0.88436536459867621</v>
      </c>
      <c r="L222" s="15">
        <v>20</v>
      </c>
      <c r="M222" s="14">
        <v>95.95</v>
      </c>
      <c r="N222" s="13">
        <f t="shared" si="7"/>
        <v>0.72733491754878687</v>
      </c>
    </row>
    <row r="223" spans="1:15" hidden="1" x14ac:dyDescent="0.3">
      <c r="A223" s="2" t="s">
        <v>240</v>
      </c>
      <c r="B223" s="8" t="s">
        <v>1208</v>
      </c>
      <c r="C223" s="8" t="s">
        <v>582</v>
      </c>
      <c r="D223" s="8" t="s">
        <v>361</v>
      </c>
      <c r="E223" s="2">
        <v>1333</v>
      </c>
      <c r="G223" s="2" t="s">
        <v>393</v>
      </c>
      <c r="H223" s="2">
        <v>46.19</v>
      </c>
      <c r="I223" s="2">
        <v>20</v>
      </c>
      <c r="J223" s="2">
        <v>105.95</v>
      </c>
      <c r="K223" s="13">
        <f t="shared" si="6"/>
        <v>0.91148877823482732</v>
      </c>
      <c r="L223" s="15">
        <v>10</v>
      </c>
      <c r="M223" s="14">
        <v>105.95</v>
      </c>
      <c r="N223" s="13">
        <f t="shared" si="7"/>
        <v>1.0852604853470842</v>
      </c>
    </row>
    <row r="224" spans="1:15" x14ac:dyDescent="0.3">
      <c r="A224" s="2" t="s">
        <v>241</v>
      </c>
      <c r="C224" s="8" t="s">
        <v>357</v>
      </c>
      <c r="D224" s="8" t="s">
        <v>361</v>
      </c>
      <c r="E224" s="2">
        <v>928</v>
      </c>
      <c r="G224" s="2" t="s">
        <v>364</v>
      </c>
      <c r="H224" s="2">
        <v>40.28</v>
      </c>
      <c r="I224" s="2">
        <v>10</v>
      </c>
      <c r="J224" s="2">
        <v>58.17</v>
      </c>
      <c r="K224" s="13">
        <f t="shared" si="6"/>
        <v>0.31285546628148397</v>
      </c>
      <c r="L224" s="15"/>
      <c r="M224" s="14"/>
      <c r="N224" s="13"/>
      <c r="O224" s="2" t="s">
        <v>1030</v>
      </c>
    </row>
    <row r="225" spans="1:15" x14ac:dyDescent="0.3">
      <c r="A225" s="2" t="s">
        <v>242</v>
      </c>
      <c r="B225" s="8" t="s">
        <v>1209</v>
      </c>
      <c r="C225" s="8" t="s">
        <v>601</v>
      </c>
      <c r="D225" s="8" t="s">
        <v>361</v>
      </c>
      <c r="E225" s="2">
        <v>1264</v>
      </c>
      <c r="G225" s="2" t="s">
        <v>525</v>
      </c>
      <c r="H225" s="2">
        <v>46.32</v>
      </c>
      <c r="I225" s="2">
        <v>20</v>
      </c>
      <c r="J225" s="2">
        <v>75.95</v>
      </c>
      <c r="K225" s="13">
        <f t="shared" si="6"/>
        <v>0.36640040299366733</v>
      </c>
      <c r="L225" s="15">
        <v>10</v>
      </c>
      <c r="M225" s="14">
        <v>66.91</v>
      </c>
      <c r="N225" s="13">
        <f t="shared" si="7"/>
        <v>0.31319673418118998</v>
      </c>
      <c r="O225" s="2" t="s">
        <v>1030</v>
      </c>
    </row>
    <row r="226" spans="1:15" x14ac:dyDescent="0.3">
      <c r="A226" s="2" t="s">
        <v>243</v>
      </c>
      <c r="C226" s="8" t="s">
        <v>560</v>
      </c>
      <c r="D226" s="8" t="s">
        <v>361</v>
      </c>
      <c r="E226" s="2">
        <v>1023</v>
      </c>
      <c r="G226" s="2" t="s">
        <v>451</v>
      </c>
      <c r="H226" s="2">
        <v>43.74</v>
      </c>
      <c r="I226" s="2">
        <v>10</v>
      </c>
      <c r="J226" s="2">
        <v>63.17</v>
      </c>
      <c r="K226" s="13">
        <f t="shared" si="6"/>
        <v>0.31292347341730042</v>
      </c>
      <c r="L226" s="15"/>
      <c r="M226" s="14"/>
      <c r="N226" s="13"/>
      <c r="O226" s="2" t="s">
        <v>1030</v>
      </c>
    </row>
    <row r="227" spans="1:15" x14ac:dyDescent="0.3">
      <c r="A227" s="2" t="s">
        <v>244</v>
      </c>
      <c r="C227" s="8" t="s">
        <v>527</v>
      </c>
      <c r="D227" s="8" t="s">
        <v>361</v>
      </c>
      <c r="E227" s="2">
        <v>1205</v>
      </c>
      <c r="G227" s="2" t="s">
        <v>451</v>
      </c>
      <c r="H227" s="2">
        <v>41.72</v>
      </c>
      <c r="I227" s="2">
        <v>10</v>
      </c>
      <c r="J227" s="2">
        <v>60.25</v>
      </c>
      <c r="K227" s="13">
        <f t="shared" si="6"/>
        <v>0.31286498736163154</v>
      </c>
      <c r="L227" s="15"/>
      <c r="M227" s="14"/>
      <c r="N227" s="13"/>
      <c r="O227" s="2" t="s">
        <v>1030</v>
      </c>
    </row>
    <row r="228" spans="1:15" x14ac:dyDescent="0.3">
      <c r="A228" s="2" t="s">
        <v>245</v>
      </c>
      <c r="C228" s="8" t="s">
        <v>537</v>
      </c>
      <c r="D228" s="8" t="s">
        <v>361</v>
      </c>
      <c r="E228" s="2">
        <v>999</v>
      </c>
      <c r="G228" s="2" t="s">
        <v>539</v>
      </c>
      <c r="H228" s="2">
        <v>39.81</v>
      </c>
      <c r="I228" s="2">
        <v>10</v>
      </c>
      <c r="J228" s="2">
        <v>57.49</v>
      </c>
      <c r="K228" s="13">
        <f t="shared" si="6"/>
        <v>0.3128268365645907</v>
      </c>
      <c r="L228" s="15"/>
      <c r="M228" s="14"/>
      <c r="N228" s="13"/>
      <c r="O228" s="2" t="s">
        <v>1030</v>
      </c>
    </row>
    <row r="229" spans="1:15" x14ac:dyDescent="0.3">
      <c r="A229" s="2" t="s">
        <v>246</v>
      </c>
      <c r="C229" s="8" t="s">
        <v>564</v>
      </c>
      <c r="D229" s="8" t="s">
        <v>361</v>
      </c>
      <c r="E229" s="2">
        <v>1153</v>
      </c>
      <c r="G229" s="2" t="s">
        <v>565</v>
      </c>
      <c r="H229" s="2">
        <v>40.869999999999997</v>
      </c>
      <c r="I229" s="2">
        <v>10</v>
      </c>
      <c r="J229" s="2">
        <v>59.03</v>
      </c>
      <c r="K229" s="13">
        <f t="shared" si="6"/>
        <v>0.31303245323308931</v>
      </c>
      <c r="L229" s="15"/>
      <c r="M229" s="14"/>
      <c r="N229" s="13"/>
      <c r="O229" s="2" t="s">
        <v>1030</v>
      </c>
    </row>
    <row r="230" spans="1:15" x14ac:dyDescent="0.3">
      <c r="A230" s="2" t="s">
        <v>247</v>
      </c>
      <c r="C230" s="8" t="s">
        <v>494</v>
      </c>
      <c r="D230" s="8" t="s">
        <v>361</v>
      </c>
      <c r="E230" s="2">
        <v>990</v>
      </c>
      <c r="G230" s="2" t="s">
        <v>495</v>
      </c>
      <c r="H230" s="2">
        <v>41.49</v>
      </c>
      <c r="I230" s="2">
        <v>10</v>
      </c>
      <c r="J230" s="2">
        <v>59.91</v>
      </c>
      <c r="K230" s="13">
        <f t="shared" si="6"/>
        <v>0.31269309143495666</v>
      </c>
      <c r="L230" s="15"/>
      <c r="M230" s="14"/>
      <c r="N230" s="13"/>
      <c r="O230" s="2" t="s">
        <v>1030</v>
      </c>
    </row>
    <row r="231" spans="1:15" x14ac:dyDescent="0.3">
      <c r="A231" s="2" t="s">
        <v>248</v>
      </c>
      <c r="C231" s="8" t="s">
        <v>548</v>
      </c>
      <c r="D231" s="8" t="s">
        <v>361</v>
      </c>
      <c r="E231" s="2">
        <v>841</v>
      </c>
      <c r="G231" s="2" t="s">
        <v>542</v>
      </c>
      <c r="H231" s="2">
        <v>37.53</v>
      </c>
      <c r="I231" s="2">
        <v>10</v>
      </c>
      <c r="J231" s="2">
        <v>54.21</v>
      </c>
      <c r="K231" s="13">
        <f t="shared" si="6"/>
        <v>0.31313131313131309</v>
      </c>
      <c r="L231" s="15"/>
      <c r="M231" s="14"/>
      <c r="N231" s="13"/>
      <c r="O231" s="2" t="s">
        <v>1030</v>
      </c>
    </row>
    <row r="232" spans="1:15" hidden="1" x14ac:dyDescent="0.3">
      <c r="A232" s="2" t="s">
        <v>249</v>
      </c>
      <c r="B232" s="8" t="s">
        <v>1210</v>
      </c>
      <c r="C232" s="8" t="s">
        <v>580</v>
      </c>
      <c r="D232" s="8" t="s">
        <v>361</v>
      </c>
      <c r="E232" s="2">
        <v>1479</v>
      </c>
      <c r="G232" s="2" t="s">
        <v>355</v>
      </c>
      <c r="H232" s="2">
        <v>50.5</v>
      </c>
      <c r="I232" s="2">
        <v>20</v>
      </c>
      <c r="J232" s="2">
        <v>105.95</v>
      </c>
      <c r="K232" s="13">
        <f t="shared" si="6"/>
        <v>0.7483498349834985</v>
      </c>
      <c r="L232" s="15">
        <v>10</v>
      </c>
      <c r="M232" s="14">
        <v>105.95</v>
      </c>
      <c r="N232" s="13">
        <f t="shared" si="7"/>
        <v>0.9072907290729072</v>
      </c>
    </row>
    <row r="233" spans="1:15" x14ac:dyDescent="0.3">
      <c r="A233" s="2" t="s">
        <v>250</v>
      </c>
      <c r="C233" s="8" t="s">
        <v>492</v>
      </c>
      <c r="D233" s="8" t="s">
        <v>361</v>
      </c>
      <c r="E233" s="2">
        <v>479</v>
      </c>
      <c r="G233" s="2" t="s">
        <v>451</v>
      </c>
      <c r="H233" s="2">
        <v>40.36</v>
      </c>
      <c r="I233" s="2">
        <v>10</v>
      </c>
      <c r="J233" s="2">
        <v>58.3</v>
      </c>
      <c r="K233" s="13">
        <f t="shared" si="6"/>
        <v>0.31318136769078281</v>
      </c>
      <c r="L233" s="15"/>
      <c r="M233" s="14"/>
      <c r="N233" s="13"/>
      <c r="O233" s="2" t="s">
        <v>1030</v>
      </c>
    </row>
    <row r="234" spans="1:15" x14ac:dyDescent="0.3">
      <c r="A234" s="2" t="s">
        <v>251</v>
      </c>
      <c r="B234" s="8" t="s">
        <v>1211</v>
      </c>
      <c r="C234" s="8" t="s">
        <v>410</v>
      </c>
      <c r="D234" s="8" t="s">
        <v>361</v>
      </c>
      <c r="E234" s="2">
        <v>1182</v>
      </c>
      <c r="G234" s="2" t="s">
        <v>385</v>
      </c>
      <c r="H234" s="2">
        <v>44.23</v>
      </c>
      <c r="I234" s="2">
        <v>20</v>
      </c>
      <c r="J234" s="2">
        <v>79.95</v>
      </c>
      <c r="K234" s="13">
        <f t="shared" si="6"/>
        <v>0.5063305448790415</v>
      </c>
      <c r="L234" s="15">
        <v>10</v>
      </c>
      <c r="M234" s="14">
        <v>63.88</v>
      </c>
      <c r="N234" s="13">
        <f t="shared" si="7"/>
        <v>0.31297145088689293</v>
      </c>
      <c r="O234" s="2" t="s">
        <v>1030</v>
      </c>
    </row>
    <row r="235" spans="1:15" hidden="1" x14ac:dyDescent="0.3">
      <c r="A235" s="2" t="s">
        <v>252</v>
      </c>
      <c r="B235" s="8" t="s">
        <v>1212</v>
      </c>
      <c r="C235" s="8" t="s">
        <v>556</v>
      </c>
      <c r="D235" s="8" t="s">
        <v>361</v>
      </c>
      <c r="E235" s="2">
        <v>1559</v>
      </c>
      <c r="G235" s="2" t="s">
        <v>440</v>
      </c>
      <c r="H235" s="2">
        <v>48.04</v>
      </c>
      <c r="I235" s="2">
        <v>10</v>
      </c>
      <c r="J235" s="2">
        <v>105.95</v>
      </c>
      <c r="K235" s="13">
        <f t="shared" si="6"/>
        <v>1.0049579895541594</v>
      </c>
      <c r="L235" s="15">
        <v>20</v>
      </c>
      <c r="M235" s="14">
        <v>105.95</v>
      </c>
      <c r="N235" s="13">
        <f t="shared" si="7"/>
        <v>0.83787815709131297</v>
      </c>
    </row>
    <row r="236" spans="1:15" hidden="1" x14ac:dyDescent="0.3">
      <c r="A236" s="2" t="s">
        <v>253</v>
      </c>
      <c r="B236" s="8" t="s">
        <v>1213</v>
      </c>
      <c r="C236" s="8" t="s">
        <v>786</v>
      </c>
      <c r="D236" s="8" t="s">
        <v>352</v>
      </c>
      <c r="E236" s="2">
        <v>490</v>
      </c>
      <c r="G236" s="2" t="s">
        <v>393</v>
      </c>
      <c r="H236" s="2">
        <v>36.369999999999997</v>
      </c>
      <c r="I236" s="2">
        <v>20</v>
      </c>
      <c r="J236" s="2">
        <v>75.95</v>
      </c>
      <c r="K236" s="13">
        <f t="shared" si="6"/>
        <v>0.74021629548162426</v>
      </c>
      <c r="L236" s="15">
        <v>10</v>
      </c>
      <c r="M236" s="14">
        <v>75.95</v>
      </c>
      <c r="N236" s="13">
        <f t="shared" si="7"/>
        <v>0.89841777688904456</v>
      </c>
    </row>
    <row r="237" spans="1:15" hidden="1" x14ac:dyDescent="0.3">
      <c r="A237" s="2" t="s">
        <v>254</v>
      </c>
      <c r="B237" s="8" t="s">
        <v>1214</v>
      </c>
      <c r="C237" s="8" t="s">
        <v>708</v>
      </c>
      <c r="D237" s="8" t="s">
        <v>361</v>
      </c>
      <c r="E237" s="2">
        <v>177</v>
      </c>
      <c r="G237" s="2" t="s">
        <v>440</v>
      </c>
      <c r="H237" s="2">
        <v>40.79</v>
      </c>
      <c r="I237" s="2">
        <v>20</v>
      </c>
      <c r="J237" s="2">
        <v>99.95</v>
      </c>
      <c r="K237" s="13">
        <f t="shared" si="6"/>
        <v>1.0419628994034487</v>
      </c>
      <c r="L237" s="15">
        <v>10</v>
      </c>
      <c r="M237" s="14">
        <v>99.95</v>
      </c>
      <c r="N237" s="13">
        <f t="shared" si="7"/>
        <v>1.2275958902583075</v>
      </c>
    </row>
    <row r="238" spans="1:15" hidden="1" x14ac:dyDescent="0.3">
      <c r="A238" s="2" t="s">
        <v>255</v>
      </c>
      <c r="B238" s="8" t="s">
        <v>1215</v>
      </c>
      <c r="C238" s="8" t="s">
        <v>693</v>
      </c>
      <c r="D238" s="8" t="s">
        <v>361</v>
      </c>
      <c r="E238" s="2">
        <v>188</v>
      </c>
      <c r="G238" s="2" t="s">
        <v>427</v>
      </c>
      <c r="H238" s="2">
        <v>39</v>
      </c>
      <c r="I238" s="2">
        <v>10</v>
      </c>
      <c r="J238" s="2">
        <v>99.95</v>
      </c>
      <c r="K238" s="13">
        <f t="shared" si="6"/>
        <v>1.3298368298368297</v>
      </c>
      <c r="L238" s="15">
        <v>20</v>
      </c>
      <c r="M238" s="14">
        <v>99.95</v>
      </c>
      <c r="N238" s="13">
        <f t="shared" si="7"/>
        <v>1.1356837606837609</v>
      </c>
    </row>
    <row r="239" spans="1:15" hidden="1" x14ac:dyDescent="0.3">
      <c r="A239" s="2" t="s">
        <v>256</v>
      </c>
      <c r="B239" s="8" t="s">
        <v>1216</v>
      </c>
      <c r="C239" s="8" t="s">
        <v>695</v>
      </c>
      <c r="D239" s="8" t="s">
        <v>361</v>
      </c>
      <c r="E239" s="2">
        <v>37</v>
      </c>
      <c r="G239" s="2" t="s">
        <v>369</v>
      </c>
      <c r="H239" s="2">
        <v>40.79</v>
      </c>
      <c r="I239" s="2">
        <v>20</v>
      </c>
      <c r="J239" s="2">
        <v>99.95</v>
      </c>
      <c r="K239" s="13">
        <f t="shared" si="6"/>
        <v>1.0419628994034487</v>
      </c>
      <c r="L239" s="15">
        <v>10</v>
      </c>
      <c r="M239" s="14">
        <v>99.95</v>
      </c>
      <c r="N239" s="13">
        <f t="shared" si="7"/>
        <v>1.2275958902583075</v>
      </c>
    </row>
    <row r="240" spans="1:15" hidden="1" x14ac:dyDescent="0.3">
      <c r="A240" s="2" t="s">
        <v>257</v>
      </c>
      <c r="B240" s="8" t="s">
        <v>1217</v>
      </c>
      <c r="C240" s="8" t="s">
        <v>699</v>
      </c>
      <c r="D240" s="8" t="s">
        <v>352</v>
      </c>
      <c r="E240" s="2">
        <v>91</v>
      </c>
      <c r="G240" s="2" t="s">
        <v>393</v>
      </c>
      <c r="H240" s="2">
        <v>37.86</v>
      </c>
      <c r="I240" s="2">
        <v>10</v>
      </c>
      <c r="J240" s="2">
        <v>89.95</v>
      </c>
      <c r="K240" s="13">
        <f t="shared" si="6"/>
        <v>1.1598712961628967</v>
      </c>
      <c r="L240" s="15">
        <v>20</v>
      </c>
      <c r="M240" s="14">
        <v>89.95</v>
      </c>
      <c r="N240" s="13">
        <f t="shared" si="7"/>
        <v>0.97988202148265569</v>
      </c>
    </row>
    <row r="241" spans="1:15" hidden="1" x14ac:dyDescent="0.3">
      <c r="A241" s="2" t="s">
        <v>258</v>
      </c>
      <c r="B241" s="8" t="s">
        <v>1218</v>
      </c>
      <c r="C241" s="8" t="s">
        <v>772</v>
      </c>
      <c r="D241" s="8" t="s">
        <v>361</v>
      </c>
      <c r="E241" s="2">
        <v>26</v>
      </c>
      <c r="G241" s="2" t="s">
        <v>369</v>
      </c>
      <c r="H241" s="2">
        <v>40.159999999999997</v>
      </c>
      <c r="I241" s="2">
        <v>10</v>
      </c>
      <c r="J241" s="2">
        <v>99.95</v>
      </c>
      <c r="K241" s="13">
        <f t="shared" si="6"/>
        <v>1.2625407461064833</v>
      </c>
      <c r="L241" s="15">
        <v>20</v>
      </c>
      <c r="M241" s="14">
        <v>99.95</v>
      </c>
      <c r="N241" s="13">
        <f t="shared" si="7"/>
        <v>1.0739956839309432</v>
      </c>
    </row>
    <row r="242" spans="1:15" hidden="1" x14ac:dyDescent="0.3">
      <c r="A242" s="2" t="s">
        <v>259</v>
      </c>
      <c r="B242" s="8" t="s">
        <v>1219</v>
      </c>
      <c r="C242" s="8" t="s">
        <v>733</v>
      </c>
      <c r="D242" s="8" t="s">
        <v>352</v>
      </c>
      <c r="E242" s="2">
        <v>457</v>
      </c>
      <c r="G242" s="2" t="s">
        <v>393</v>
      </c>
      <c r="H242" s="2">
        <v>34.89</v>
      </c>
      <c r="I242" s="2">
        <v>20</v>
      </c>
      <c r="J242" s="2">
        <v>89.95</v>
      </c>
      <c r="K242" s="13">
        <f t="shared" si="6"/>
        <v>1.1484188401643263</v>
      </c>
      <c r="L242" s="15">
        <v>10</v>
      </c>
      <c r="M242" s="14">
        <v>89.95</v>
      </c>
      <c r="N242" s="13">
        <f t="shared" si="7"/>
        <v>1.3437296438156281</v>
      </c>
    </row>
    <row r="243" spans="1:15" hidden="1" x14ac:dyDescent="0.3">
      <c r="A243" s="2" t="s">
        <v>260</v>
      </c>
      <c r="B243" s="8" t="s">
        <v>1220</v>
      </c>
      <c r="C243" s="8" t="s">
        <v>697</v>
      </c>
      <c r="D243" s="8" t="s">
        <v>361</v>
      </c>
      <c r="E243" s="2">
        <v>458</v>
      </c>
      <c r="G243" s="2" t="s">
        <v>427</v>
      </c>
      <c r="H243" s="2">
        <v>41.78</v>
      </c>
      <c r="I243" s="2">
        <v>20</v>
      </c>
      <c r="J243" s="2">
        <v>99.95</v>
      </c>
      <c r="K243" s="13">
        <f t="shared" si="6"/>
        <v>0.99357746928354884</v>
      </c>
      <c r="L243" s="15">
        <v>10</v>
      </c>
      <c r="M243" s="14">
        <v>99.95</v>
      </c>
      <c r="N243" s="13">
        <f t="shared" si="7"/>
        <v>1.1748117846729622</v>
      </c>
    </row>
    <row r="244" spans="1:15" hidden="1" x14ac:dyDescent="0.3">
      <c r="A244" s="2" t="s">
        <v>261</v>
      </c>
      <c r="B244" s="8" t="s">
        <v>1221</v>
      </c>
      <c r="C244" s="8" t="s">
        <v>467</v>
      </c>
      <c r="D244" s="8" t="s">
        <v>352</v>
      </c>
      <c r="E244" s="2">
        <v>1538</v>
      </c>
      <c r="G244" s="2" t="s">
        <v>393</v>
      </c>
      <c r="H244" s="2">
        <v>42.48</v>
      </c>
      <c r="I244" s="2">
        <v>20</v>
      </c>
      <c r="J244" s="2">
        <v>95.95</v>
      </c>
      <c r="K244" s="13">
        <f t="shared" si="6"/>
        <v>0.88225831763967388</v>
      </c>
      <c r="L244" s="15">
        <v>10</v>
      </c>
      <c r="M244" s="14">
        <v>95.95</v>
      </c>
      <c r="N244" s="13">
        <f t="shared" si="7"/>
        <v>1.0533727101523711</v>
      </c>
    </row>
    <row r="245" spans="1:15" x14ac:dyDescent="0.3">
      <c r="A245" s="2" t="s">
        <v>262</v>
      </c>
      <c r="B245" s="8" t="s">
        <v>1222</v>
      </c>
      <c r="C245" s="8" t="s">
        <v>497</v>
      </c>
      <c r="D245" s="8" t="s">
        <v>361</v>
      </c>
      <c r="E245" s="2">
        <v>1271</v>
      </c>
      <c r="G245" s="2" t="s">
        <v>473</v>
      </c>
      <c r="H245" s="2">
        <v>39.64</v>
      </c>
      <c r="I245" s="2">
        <v>20</v>
      </c>
      <c r="J245" s="2">
        <v>75.95</v>
      </c>
      <c r="K245" s="13">
        <f t="shared" si="6"/>
        <v>0.59666162125798861</v>
      </c>
      <c r="L245" s="15">
        <v>10</v>
      </c>
      <c r="M245" s="14">
        <v>57.25</v>
      </c>
      <c r="N245" s="13">
        <f t="shared" si="7"/>
        <v>0.31295294009723862</v>
      </c>
      <c r="O245" s="2" t="s">
        <v>1030</v>
      </c>
    </row>
    <row r="246" spans="1:15" x14ac:dyDescent="0.3">
      <c r="A246" s="2" t="s">
        <v>263</v>
      </c>
      <c r="B246" s="8" t="s">
        <v>1223</v>
      </c>
      <c r="C246" s="8" t="s">
        <v>519</v>
      </c>
      <c r="D246" s="8" t="s">
        <v>361</v>
      </c>
      <c r="E246" s="2">
        <v>1273</v>
      </c>
      <c r="G246" s="2" t="s">
        <v>473</v>
      </c>
      <c r="H246" s="2">
        <v>38.880000000000003</v>
      </c>
      <c r="I246" s="2">
        <v>20</v>
      </c>
      <c r="J246" s="2">
        <v>70.95</v>
      </c>
      <c r="K246" s="13">
        <f t="shared" si="6"/>
        <v>0.52070473251028815</v>
      </c>
      <c r="L246" s="15">
        <v>10</v>
      </c>
      <c r="M246" s="14">
        <v>56.15</v>
      </c>
      <c r="N246" s="13">
        <f t="shared" si="7"/>
        <v>0.31289749345304879</v>
      </c>
      <c r="O246" s="2" t="s">
        <v>1030</v>
      </c>
    </row>
    <row r="247" spans="1:15" hidden="1" x14ac:dyDescent="0.3">
      <c r="A247" s="2" t="s">
        <v>264</v>
      </c>
      <c r="B247" s="8" t="s">
        <v>1224</v>
      </c>
      <c r="C247" s="8" t="s">
        <v>426</v>
      </c>
      <c r="D247" s="8" t="s">
        <v>361</v>
      </c>
      <c r="E247" s="2">
        <v>1600</v>
      </c>
      <c r="G247" s="2" t="s">
        <v>427</v>
      </c>
      <c r="H247" s="2">
        <v>43.61</v>
      </c>
      <c r="I247" s="2">
        <v>10</v>
      </c>
      <c r="J247" s="2">
        <v>105.95</v>
      </c>
      <c r="K247" s="13">
        <f t="shared" si="6"/>
        <v>1.2086260449021282</v>
      </c>
      <c r="L247" s="15">
        <v>20</v>
      </c>
      <c r="M247" s="14">
        <v>105.95</v>
      </c>
      <c r="N247" s="13">
        <f t="shared" si="7"/>
        <v>1.0245738744936177</v>
      </c>
    </row>
    <row r="248" spans="1:15" hidden="1" x14ac:dyDescent="0.3">
      <c r="A248" s="2" t="s">
        <v>265</v>
      </c>
      <c r="B248" s="8" t="s">
        <v>1225</v>
      </c>
      <c r="C248" s="8" t="s">
        <v>420</v>
      </c>
      <c r="D248" s="8" t="s">
        <v>352</v>
      </c>
      <c r="E248" s="2">
        <v>1339</v>
      </c>
      <c r="G248" s="2" t="s">
        <v>422</v>
      </c>
      <c r="H248" s="2">
        <v>38.880000000000003</v>
      </c>
      <c r="I248" s="2">
        <v>20</v>
      </c>
      <c r="J248" s="2">
        <v>95.95</v>
      </c>
      <c r="K248" s="13">
        <f t="shared" si="6"/>
        <v>1.0565414951989027</v>
      </c>
      <c r="L248" s="15">
        <v>10</v>
      </c>
      <c r="M248" s="14">
        <v>95.95</v>
      </c>
      <c r="N248" s="13">
        <f t="shared" si="7"/>
        <v>1.2434998129442569</v>
      </c>
    </row>
    <row r="249" spans="1:15" x14ac:dyDescent="0.3">
      <c r="A249" s="2" t="s">
        <v>266</v>
      </c>
      <c r="B249" s="8" t="s">
        <v>1226</v>
      </c>
      <c r="C249" s="8" t="s">
        <v>472</v>
      </c>
      <c r="D249" s="8" t="s">
        <v>361</v>
      </c>
      <c r="E249" s="2">
        <v>1498</v>
      </c>
      <c r="G249" s="2" t="s">
        <v>473</v>
      </c>
      <c r="H249" s="2">
        <v>44.95</v>
      </c>
      <c r="I249" s="2">
        <v>10</v>
      </c>
      <c r="J249" s="2">
        <v>64.92</v>
      </c>
      <c r="K249" s="13">
        <f t="shared" si="6"/>
        <v>0.31297401152796023</v>
      </c>
      <c r="L249" s="15">
        <v>20</v>
      </c>
      <c r="M249" s="14">
        <v>79.95</v>
      </c>
      <c r="N249" s="13">
        <f t="shared" si="7"/>
        <v>0.4822024471635149</v>
      </c>
      <c r="O249" s="2" t="s">
        <v>1030</v>
      </c>
    </row>
    <row r="250" spans="1:15" hidden="1" x14ac:dyDescent="0.3">
      <c r="A250" s="2" t="s">
        <v>267</v>
      </c>
      <c r="B250" s="8" t="s">
        <v>1227</v>
      </c>
      <c r="C250" s="8" t="s">
        <v>439</v>
      </c>
      <c r="D250" s="8" t="s">
        <v>361</v>
      </c>
      <c r="E250" s="2">
        <v>1875</v>
      </c>
      <c r="G250" s="2" t="s">
        <v>440</v>
      </c>
      <c r="H250" s="2">
        <v>42.1</v>
      </c>
      <c r="I250" s="2">
        <v>10</v>
      </c>
      <c r="J250" s="2">
        <v>105.95</v>
      </c>
      <c r="K250" s="13">
        <f t="shared" si="6"/>
        <v>1.2878427985316345</v>
      </c>
      <c r="L250" s="15">
        <v>20</v>
      </c>
      <c r="M250" s="14">
        <v>105.95</v>
      </c>
      <c r="N250" s="13">
        <f t="shared" si="7"/>
        <v>1.0971892319873318</v>
      </c>
    </row>
    <row r="251" spans="1:15" x14ac:dyDescent="0.3">
      <c r="A251" s="2" t="s">
        <v>268</v>
      </c>
      <c r="C251" s="8" t="s">
        <v>469</v>
      </c>
      <c r="D251" s="8" t="s">
        <v>361</v>
      </c>
      <c r="E251" s="2">
        <v>668</v>
      </c>
      <c r="G251" s="2" t="s">
        <v>470</v>
      </c>
      <c r="H251" s="2">
        <v>42.17</v>
      </c>
      <c r="I251" s="2">
        <v>10</v>
      </c>
      <c r="J251" s="2">
        <v>60.9</v>
      </c>
      <c r="K251" s="13">
        <f t="shared" si="6"/>
        <v>0.3128678293487398</v>
      </c>
      <c r="L251" s="15"/>
      <c r="M251" s="14"/>
      <c r="N251" s="13"/>
      <c r="O251" s="2" t="s">
        <v>1030</v>
      </c>
    </row>
    <row r="252" spans="1:15" hidden="1" x14ac:dyDescent="0.3">
      <c r="A252" s="2" t="s">
        <v>269</v>
      </c>
      <c r="B252" s="8" t="s">
        <v>1228</v>
      </c>
      <c r="C252" s="8" t="s">
        <v>417</v>
      </c>
      <c r="D252" s="8" t="s">
        <v>361</v>
      </c>
      <c r="E252" s="2">
        <v>1369</v>
      </c>
      <c r="G252" s="2" t="s">
        <v>369</v>
      </c>
      <c r="H252" s="2">
        <v>42.92</v>
      </c>
      <c r="I252" s="2">
        <v>10</v>
      </c>
      <c r="J252" s="2">
        <v>95.95</v>
      </c>
      <c r="K252" s="13">
        <f t="shared" si="6"/>
        <v>1.0323222909429803</v>
      </c>
      <c r="L252" s="15">
        <v>20</v>
      </c>
      <c r="M252" s="14">
        <v>95.95</v>
      </c>
      <c r="N252" s="13">
        <f t="shared" si="7"/>
        <v>0.86296210003106566</v>
      </c>
    </row>
    <row r="253" spans="1:15" x14ac:dyDescent="0.3">
      <c r="A253" s="2" t="s">
        <v>270</v>
      </c>
      <c r="B253" s="8" t="s">
        <v>1229</v>
      </c>
      <c r="C253" s="8" t="s">
        <v>831</v>
      </c>
      <c r="D253" s="8" t="s">
        <v>352</v>
      </c>
      <c r="E253" s="2">
        <v>91</v>
      </c>
      <c r="G253" s="2" t="s">
        <v>525</v>
      </c>
      <c r="H253" s="2">
        <v>35.28</v>
      </c>
      <c r="I253" s="2">
        <v>20</v>
      </c>
      <c r="J253" s="2">
        <v>55.58</v>
      </c>
      <c r="K253" s="13">
        <f t="shared" si="6"/>
        <v>0.3128306878306879</v>
      </c>
      <c r="L253" s="15">
        <v>10</v>
      </c>
      <c r="M253" s="14">
        <v>50.95</v>
      </c>
      <c r="N253" s="13">
        <f t="shared" si="7"/>
        <v>0.31287363430220572</v>
      </c>
      <c r="O253" s="2" t="s">
        <v>1030</v>
      </c>
    </row>
    <row r="254" spans="1:15" hidden="1" x14ac:dyDescent="0.3">
      <c r="A254" s="2" t="s">
        <v>271</v>
      </c>
      <c r="B254" s="8" t="s">
        <v>1230</v>
      </c>
      <c r="C254" s="8" t="s">
        <v>735</v>
      </c>
      <c r="D254" s="8" t="s">
        <v>352</v>
      </c>
      <c r="E254" s="2">
        <v>326</v>
      </c>
      <c r="G254" s="2" t="s">
        <v>393</v>
      </c>
      <c r="H254" s="2">
        <v>33.89</v>
      </c>
      <c r="I254" s="2">
        <v>20</v>
      </c>
      <c r="J254" s="2">
        <v>105.95</v>
      </c>
      <c r="K254" s="13">
        <f t="shared" si="6"/>
        <v>1.6052424510671781</v>
      </c>
      <c r="L254" s="15">
        <v>10</v>
      </c>
      <c r="M254" s="14">
        <v>105.95</v>
      </c>
      <c r="N254" s="13">
        <f t="shared" si="7"/>
        <v>1.8420826738914668</v>
      </c>
    </row>
    <row r="255" spans="1:15" hidden="1" x14ac:dyDescent="0.3">
      <c r="A255" s="2" t="s">
        <v>272</v>
      </c>
      <c r="B255" s="8" t="s">
        <v>1231</v>
      </c>
      <c r="C255" s="8" t="s">
        <v>755</v>
      </c>
      <c r="D255" s="8" t="s">
        <v>352</v>
      </c>
      <c r="E255" s="2">
        <v>302</v>
      </c>
      <c r="G255" s="2" t="s">
        <v>393</v>
      </c>
      <c r="H255" s="2">
        <v>37.409999999999997</v>
      </c>
      <c r="I255" s="2">
        <v>20</v>
      </c>
      <c r="J255" s="2">
        <v>95.95</v>
      </c>
      <c r="K255" s="13">
        <f t="shared" si="6"/>
        <v>1.1373518667023081</v>
      </c>
      <c r="L255" s="15">
        <v>10</v>
      </c>
      <c r="M255" s="14">
        <v>95.95</v>
      </c>
      <c r="N255" s="13">
        <f t="shared" si="7"/>
        <v>1.3316565818570629</v>
      </c>
    </row>
    <row r="256" spans="1:15" hidden="1" x14ac:dyDescent="0.3">
      <c r="A256" s="2" t="s">
        <v>273</v>
      </c>
      <c r="B256" s="8" t="s">
        <v>1232</v>
      </c>
      <c r="C256" s="8" t="s">
        <v>761</v>
      </c>
      <c r="D256" s="8" t="s">
        <v>352</v>
      </c>
      <c r="E256" s="2">
        <v>248</v>
      </c>
      <c r="G256" s="2" t="s">
        <v>393</v>
      </c>
      <c r="H256" s="2">
        <v>34.56</v>
      </c>
      <c r="I256" s="2">
        <v>10</v>
      </c>
      <c r="J256" s="2">
        <v>69.95</v>
      </c>
      <c r="K256" s="13">
        <f t="shared" si="6"/>
        <v>0.84001473063973042</v>
      </c>
      <c r="L256" s="15">
        <v>20</v>
      </c>
      <c r="M256" s="14">
        <v>69.95</v>
      </c>
      <c r="N256" s="13">
        <f t="shared" si="7"/>
        <v>0.68668016975308643</v>
      </c>
    </row>
    <row r="257" spans="1:15" hidden="1" x14ac:dyDescent="0.3">
      <c r="A257" s="2" t="s">
        <v>274</v>
      </c>
      <c r="B257" s="8" t="s">
        <v>1233</v>
      </c>
      <c r="C257" s="8" t="s">
        <v>784</v>
      </c>
      <c r="D257" s="8" t="s">
        <v>352</v>
      </c>
      <c r="E257" s="2">
        <v>582</v>
      </c>
      <c r="G257" s="2" t="s">
        <v>393</v>
      </c>
      <c r="H257" s="2">
        <v>35.04</v>
      </c>
      <c r="I257" s="2">
        <v>20</v>
      </c>
      <c r="J257" s="2">
        <v>75.95</v>
      </c>
      <c r="K257" s="13">
        <f t="shared" si="6"/>
        <v>0.80626902587519045</v>
      </c>
      <c r="L257" s="15">
        <v>10</v>
      </c>
      <c r="M257" s="14">
        <v>75.95</v>
      </c>
      <c r="N257" s="13">
        <f t="shared" si="7"/>
        <v>0.9704753009547531</v>
      </c>
    </row>
    <row r="258" spans="1:15" hidden="1" x14ac:dyDescent="0.3">
      <c r="A258" s="2" t="s">
        <v>275</v>
      </c>
      <c r="B258" s="8" t="s">
        <v>1234</v>
      </c>
      <c r="C258" s="8" t="s">
        <v>790</v>
      </c>
      <c r="D258" s="8" t="s">
        <v>352</v>
      </c>
      <c r="E258" s="2">
        <v>348</v>
      </c>
      <c r="G258" s="2" t="s">
        <v>393</v>
      </c>
      <c r="H258" s="2">
        <v>34.36</v>
      </c>
      <c r="I258" s="2">
        <v>10</v>
      </c>
      <c r="J258" s="2">
        <v>75.95</v>
      </c>
      <c r="K258" s="13">
        <f t="shared" si="6"/>
        <v>1.0094719017885492</v>
      </c>
      <c r="L258" s="15">
        <v>20</v>
      </c>
      <c r="M258" s="14">
        <v>75.95</v>
      </c>
      <c r="N258" s="13">
        <f t="shared" si="7"/>
        <v>0.84201590997283682</v>
      </c>
    </row>
    <row r="259" spans="1:15" hidden="1" x14ac:dyDescent="0.3">
      <c r="A259" s="2" t="s">
        <v>276</v>
      </c>
      <c r="B259" s="8" t="s">
        <v>1235</v>
      </c>
      <c r="C259" s="8" t="s">
        <v>774</v>
      </c>
      <c r="D259" s="8" t="s">
        <v>352</v>
      </c>
      <c r="E259" s="2">
        <v>186</v>
      </c>
      <c r="G259" s="2" t="s">
        <v>393</v>
      </c>
      <c r="H259" s="2">
        <v>35.1</v>
      </c>
      <c r="I259" s="2">
        <v>20</v>
      </c>
      <c r="J259" s="2">
        <v>85.95</v>
      </c>
      <c r="K259" s="13">
        <f t="shared" ref="K259:K297" si="8">((J259/(1+I259/100))-H259)/H259</f>
        <v>1.0405982905982905</v>
      </c>
      <c r="L259" s="15">
        <v>10</v>
      </c>
      <c r="M259" s="14">
        <v>85.95</v>
      </c>
      <c r="N259" s="13">
        <f t="shared" ref="N259:N297" si="9">((M259/(1+L259/100))-H259)/H259</f>
        <v>1.2261072261072257</v>
      </c>
    </row>
    <row r="260" spans="1:15" hidden="1" x14ac:dyDescent="0.3">
      <c r="A260" s="2" t="s">
        <v>277</v>
      </c>
      <c r="B260" s="8" t="s">
        <v>1236</v>
      </c>
      <c r="C260" s="8" t="s">
        <v>689</v>
      </c>
      <c r="D260" s="8" t="s">
        <v>352</v>
      </c>
      <c r="E260" s="2">
        <v>237</v>
      </c>
      <c r="G260" s="2" t="s">
        <v>393</v>
      </c>
      <c r="H260" s="2">
        <v>30.93</v>
      </c>
      <c r="I260" s="2">
        <v>10</v>
      </c>
      <c r="J260" s="2">
        <v>100.95</v>
      </c>
      <c r="K260" s="13">
        <f t="shared" si="8"/>
        <v>1.9671104840842957</v>
      </c>
      <c r="L260" s="15">
        <v>20</v>
      </c>
      <c r="M260" s="14">
        <v>100.95</v>
      </c>
      <c r="N260" s="13">
        <f t="shared" si="9"/>
        <v>1.7198512770772714</v>
      </c>
    </row>
    <row r="261" spans="1:15" hidden="1" x14ac:dyDescent="0.3">
      <c r="A261" s="2" t="s">
        <v>278</v>
      </c>
      <c r="B261" s="8" t="s">
        <v>1237</v>
      </c>
      <c r="C261" s="8" t="s">
        <v>737</v>
      </c>
      <c r="D261" s="8" t="s">
        <v>361</v>
      </c>
      <c r="E261" s="2">
        <v>74</v>
      </c>
      <c r="G261" s="2" t="s">
        <v>427</v>
      </c>
      <c r="H261" s="2">
        <v>32.39</v>
      </c>
      <c r="I261" s="2">
        <v>10</v>
      </c>
      <c r="J261" s="2">
        <v>60.95</v>
      </c>
      <c r="K261" s="13">
        <f t="shared" si="8"/>
        <v>0.71068511605714435</v>
      </c>
      <c r="L261" s="15">
        <v>20</v>
      </c>
      <c r="M261" s="14">
        <v>60.95</v>
      </c>
      <c r="N261" s="13">
        <f t="shared" si="9"/>
        <v>0.56812802305238252</v>
      </c>
    </row>
    <row r="262" spans="1:15" hidden="1" x14ac:dyDescent="0.3">
      <c r="A262" s="2" t="s">
        <v>279</v>
      </c>
      <c r="B262" s="8" t="s">
        <v>1238</v>
      </c>
      <c r="C262" s="8" t="s">
        <v>757</v>
      </c>
      <c r="D262" s="8" t="s">
        <v>352</v>
      </c>
      <c r="E262" s="2">
        <v>312</v>
      </c>
      <c r="G262" s="2" t="s">
        <v>393</v>
      </c>
      <c r="H262" s="2">
        <v>33.619999999999997</v>
      </c>
      <c r="I262" s="2">
        <v>20</v>
      </c>
      <c r="J262" s="2">
        <v>100.95</v>
      </c>
      <c r="K262" s="13">
        <f t="shared" si="8"/>
        <v>1.502230814991077</v>
      </c>
      <c r="L262" s="15">
        <v>10</v>
      </c>
      <c r="M262" s="14">
        <v>100.95</v>
      </c>
      <c r="N262" s="13">
        <f t="shared" si="9"/>
        <v>1.7297063436266291</v>
      </c>
    </row>
    <row r="263" spans="1:15" hidden="1" x14ac:dyDescent="0.3">
      <c r="A263" s="2" t="s">
        <v>280</v>
      </c>
      <c r="B263" s="8" t="s">
        <v>1239</v>
      </c>
      <c r="C263" s="8" t="s">
        <v>788</v>
      </c>
      <c r="D263" s="8" t="s">
        <v>352</v>
      </c>
      <c r="E263" s="2">
        <v>206</v>
      </c>
      <c r="G263" s="2" t="s">
        <v>379</v>
      </c>
      <c r="H263" s="2">
        <v>36.68</v>
      </c>
      <c r="I263" s="2">
        <v>20</v>
      </c>
      <c r="J263" s="2">
        <v>85.95</v>
      </c>
      <c r="K263" s="13">
        <f t="shared" si="8"/>
        <v>0.95269901853871319</v>
      </c>
      <c r="L263" s="15">
        <v>10</v>
      </c>
      <c r="M263" s="14">
        <v>85.95</v>
      </c>
      <c r="N263" s="13">
        <f t="shared" si="9"/>
        <v>1.1302171111331414</v>
      </c>
    </row>
    <row r="264" spans="1:15" hidden="1" x14ac:dyDescent="0.3">
      <c r="A264" s="2" t="s">
        <v>281</v>
      </c>
      <c r="B264" s="8" t="s">
        <v>1240</v>
      </c>
      <c r="C264" s="8" t="s">
        <v>731</v>
      </c>
      <c r="D264" s="8" t="s">
        <v>361</v>
      </c>
      <c r="E264" s="2">
        <v>195</v>
      </c>
      <c r="G264" s="2" t="s">
        <v>355</v>
      </c>
      <c r="H264" s="2">
        <v>34.229999999999997</v>
      </c>
      <c r="I264" s="2">
        <v>10</v>
      </c>
      <c r="J264" s="2">
        <v>99.95</v>
      </c>
      <c r="K264" s="13">
        <f t="shared" si="8"/>
        <v>1.6545029612514277</v>
      </c>
      <c r="L264" s="15">
        <v>20</v>
      </c>
      <c r="M264" s="14">
        <v>99.95</v>
      </c>
      <c r="N264" s="13">
        <f t="shared" si="9"/>
        <v>1.4332943811471421</v>
      </c>
    </row>
    <row r="265" spans="1:15" x14ac:dyDescent="0.3">
      <c r="A265" s="2" t="s">
        <v>282</v>
      </c>
      <c r="B265" s="8" t="s">
        <v>1241</v>
      </c>
      <c r="C265" s="8" t="s">
        <v>829</v>
      </c>
      <c r="D265" s="8" t="s">
        <v>352</v>
      </c>
      <c r="E265" s="2">
        <v>69</v>
      </c>
      <c r="G265" s="2" t="s">
        <v>525</v>
      </c>
      <c r="H265" s="2">
        <v>35.340000000000003</v>
      </c>
      <c r="I265" s="2">
        <v>20</v>
      </c>
      <c r="J265" s="2">
        <v>55.68</v>
      </c>
      <c r="K265" s="13">
        <f t="shared" si="8"/>
        <v>0.31295981890209379</v>
      </c>
      <c r="L265" s="15">
        <v>10</v>
      </c>
      <c r="M265" s="14">
        <v>51.04</v>
      </c>
      <c r="N265" s="13">
        <f t="shared" si="9"/>
        <v>0.31295981890209379</v>
      </c>
      <c r="O265" s="2" t="s">
        <v>1030</v>
      </c>
    </row>
    <row r="266" spans="1:15" hidden="1" x14ac:dyDescent="0.3">
      <c r="A266" s="2" t="s">
        <v>283</v>
      </c>
      <c r="B266" s="8" t="s">
        <v>1242</v>
      </c>
      <c r="C266" s="8" t="s">
        <v>768</v>
      </c>
      <c r="D266" s="8" t="s">
        <v>352</v>
      </c>
      <c r="E266" s="2">
        <v>24</v>
      </c>
      <c r="G266" s="2" t="s">
        <v>393</v>
      </c>
      <c r="H266" s="2">
        <v>33.43</v>
      </c>
      <c r="I266" s="2">
        <v>20</v>
      </c>
      <c r="J266" s="2">
        <v>79.95</v>
      </c>
      <c r="K266" s="13">
        <f t="shared" si="8"/>
        <v>0.99297038588094533</v>
      </c>
      <c r="L266" s="15">
        <v>10</v>
      </c>
      <c r="M266" s="14">
        <v>79.95</v>
      </c>
      <c r="N266" s="13">
        <f t="shared" si="9"/>
        <v>1.174149511870122</v>
      </c>
    </row>
    <row r="267" spans="1:15" x14ac:dyDescent="0.3">
      <c r="A267" s="2" t="s">
        <v>284</v>
      </c>
      <c r="B267" s="8" t="s">
        <v>1243</v>
      </c>
      <c r="C267" s="8" t="s">
        <v>852</v>
      </c>
      <c r="D267" s="8" t="s">
        <v>352</v>
      </c>
      <c r="E267" s="2">
        <v>52</v>
      </c>
      <c r="G267" s="2" t="s">
        <v>525</v>
      </c>
      <c r="H267" s="2">
        <v>34.1</v>
      </c>
      <c r="I267" s="2">
        <v>10</v>
      </c>
      <c r="J267" s="2">
        <v>49.24</v>
      </c>
      <c r="K267" s="13">
        <f t="shared" si="8"/>
        <v>0.31271660890429198</v>
      </c>
      <c r="L267" s="15">
        <v>20</v>
      </c>
      <c r="M267" s="14">
        <v>53.72</v>
      </c>
      <c r="N267" s="13">
        <f t="shared" si="9"/>
        <v>0.31280547409579662</v>
      </c>
      <c r="O267" s="2" t="s">
        <v>1030</v>
      </c>
    </row>
    <row r="268" spans="1:15" hidden="1" x14ac:dyDescent="0.3">
      <c r="A268" s="2" t="s">
        <v>285</v>
      </c>
      <c r="B268" s="8" t="s">
        <v>1244</v>
      </c>
      <c r="C268" s="8" t="s">
        <v>794</v>
      </c>
      <c r="D268" s="8" t="s">
        <v>352</v>
      </c>
      <c r="E268" s="2">
        <v>346</v>
      </c>
      <c r="G268" s="2" t="s">
        <v>393</v>
      </c>
      <c r="H268" s="2">
        <v>37.450000000000003</v>
      </c>
      <c r="I268" s="2">
        <v>20</v>
      </c>
      <c r="J268" s="2">
        <v>85.95</v>
      </c>
      <c r="K268" s="13">
        <f t="shared" si="8"/>
        <v>0.91255006675567407</v>
      </c>
      <c r="L268" s="15">
        <v>10</v>
      </c>
      <c r="M268" s="14">
        <v>85.95</v>
      </c>
      <c r="N268" s="13">
        <f t="shared" si="9"/>
        <v>1.0864182546425534</v>
      </c>
    </row>
    <row r="269" spans="1:15" x14ac:dyDescent="0.3">
      <c r="A269" s="2" t="s">
        <v>286</v>
      </c>
      <c r="B269" s="8" t="s">
        <v>1245</v>
      </c>
      <c r="C269" s="8" t="s">
        <v>833</v>
      </c>
      <c r="D269" s="8" t="s">
        <v>352</v>
      </c>
      <c r="E269" s="2">
        <v>123</v>
      </c>
      <c r="G269" s="2" t="s">
        <v>525</v>
      </c>
      <c r="H269" s="2">
        <v>35.340000000000003</v>
      </c>
      <c r="I269" s="2">
        <v>10</v>
      </c>
      <c r="J269" s="2">
        <v>51.04</v>
      </c>
      <c r="K269" s="13">
        <f t="shared" si="8"/>
        <v>0.31295981890209379</v>
      </c>
      <c r="L269" s="15">
        <v>20</v>
      </c>
      <c r="M269" s="14">
        <v>55.68</v>
      </c>
      <c r="N269" s="13">
        <f t="shared" si="9"/>
        <v>0.31295981890209379</v>
      </c>
      <c r="O269" s="2" t="s">
        <v>1030</v>
      </c>
    </row>
    <row r="270" spans="1:15" hidden="1" x14ac:dyDescent="0.3">
      <c r="A270" s="2" t="s">
        <v>287</v>
      </c>
      <c r="B270" s="8" t="s">
        <v>1246</v>
      </c>
      <c r="C270" s="8" t="s">
        <v>691</v>
      </c>
      <c r="D270" s="8" t="s">
        <v>352</v>
      </c>
      <c r="E270" s="2">
        <v>467</v>
      </c>
      <c r="G270" s="2" t="s">
        <v>393</v>
      </c>
      <c r="H270" s="2">
        <v>31.22</v>
      </c>
      <c r="I270" s="2">
        <v>20</v>
      </c>
      <c r="J270" s="2">
        <v>75.95</v>
      </c>
      <c r="K270" s="13">
        <f t="shared" si="8"/>
        <v>1.0272795216741408</v>
      </c>
      <c r="L270" s="15">
        <v>10</v>
      </c>
      <c r="M270" s="14">
        <v>75.95</v>
      </c>
      <c r="N270" s="13">
        <f t="shared" si="9"/>
        <v>1.2115776600081534</v>
      </c>
    </row>
    <row r="271" spans="1:15" hidden="1" x14ac:dyDescent="0.3">
      <c r="A271" s="2" t="s">
        <v>288</v>
      </c>
      <c r="B271" s="8" t="s">
        <v>1247</v>
      </c>
      <c r="C271" s="8" t="s">
        <v>802</v>
      </c>
      <c r="D271" s="8" t="s">
        <v>352</v>
      </c>
      <c r="E271" s="2">
        <v>172</v>
      </c>
      <c r="G271" s="2" t="s">
        <v>393</v>
      </c>
      <c r="H271" s="2">
        <v>35.11</v>
      </c>
      <c r="I271" s="2">
        <v>20</v>
      </c>
      <c r="J271" s="2">
        <v>69.95</v>
      </c>
      <c r="K271" s="13">
        <f t="shared" si="8"/>
        <v>0.66025823602012734</v>
      </c>
      <c r="L271" s="15">
        <v>10</v>
      </c>
      <c r="M271" s="14">
        <v>69.95</v>
      </c>
      <c r="N271" s="13">
        <f t="shared" si="9"/>
        <v>0.81119080293104773</v>
      </c>
    </row>
    <row r="272" spans="1:15" x14ac:dyDescent="0.3">
      <c r="A272" s="2" t="s">
        <v>289</v>
      </c>
      <c r="B272" s="8" t="s">
        <v>1248</v>
      </c>
      <c r="C272" s="8" t="s">
        <v>749</v>
      </c>
      <c r="D272" s="8" t="s">
        <v>352</v>
      </c>
      <c r="E272" s="2">
        <v>238</v>
      </c>
      <c r="G272" s="2" t="s">
        <v>525</v>
      </c>
      <c r="H272" s="2">
        <v>38.58</v>
      </c>
      <c r="I272" s="2">
        <v>20</v>
      </c>
      <c r="J272" s="2">
        <v>60.79</v>
      </c>
      <c r="K272" s="13">
        <f t="shared" si="8"/>
        <v>0.31307240366338346</v>
      </c>
      <c r="L272" s="15">
        <v>10</v>
      </c>
      <c r="M272" s="14">
        <v>55.72</v>
      </c>
      <c r="N272" s="13">
        <f t="shared" si="9"/>
        <v>0.31297422121683388</v>
      </c>
      <c r="O272" s="2" t="s">
        <v>1030</v>
      </c>
    </row>
    <row r="273" spans="1:15" hidden="1" x14ac:dyDescent="0.3">
      <c r="A273" s="2" t="s">
        <v>290</v>
      </c>
      <c r="B273" s="8" t="s">
        <v>1249</v>
      </c>
      <c r="C273" s="8" t="s">
        <v>703</v>
      </c>
      <c r="D273" s="8" t="s">
        <v>352</v>
      </c>
      <c r="E273" s="2">
        <v>192</v>
      </c>
      <c r="G273" s="2" t="s">
        <v>427</v>
      </c>
      <c r="H273" s="2">
        <v>35.9</v>
      </c>
      <c r="I273" s="2">
        <v>10</v>
      </c>
      <c r="J273" s="2">
        <v>79.95</v>
      </c>
      <c r="K273" s="13">
        <f t="shared" si="8"/>
        <v>1.0245631805520383</v>
      </c>
      <c r="L273" s="15">
        <v>20</v>
      </c>
      <c r="M273" s="14">
        <v>79.95</v>
      </c>
      <c r="N273" s="13">
        <f t="shared" si="9"/>
        <v>0.85584958217270202</v>
      </c>
    </row>
    <row r="274" spans="1:15" hidden="1" x14ac:dyDescent="0.3">
      <c r="A274" s="2" t="s">
        <v>291</v>
      </c>
      <c r="B274" s="8" t="s">
        <v>1250</v>
      </c>
      <c r="C274" s="8" t="s">
        <v>718</v>
      </c>
      <c r="D274" s="8" t="s">
        <v>352</v>
      </c>
      <c r="E274" s="2">
        <v>140</v>
      </c>
      <c r="G274" s="2" t="s">
        <v>427</v>
      </c>
      <c r="H274" s="2">
        <v>35.9</v>
      </c>
      <c r="I274" s="2">
        <v>10</v>
      </c>
      <c r="J274" s="2">
        <v>95.95</v>
      </c>
      <c r="K274" s="13">
        <f t="shared" si="8"/>
        <v>1.429729045327931</v>
      </c>
      <c r="L274" s="15">
        <v>20</v>
      </c>
      <c r="M274" s="14">
        <v>95.95</v>
      </c>
      <c r="N274" s="13">
        <f t="shared" si="9"/>
        <v>1.2272516248839371</v>
      </c>
    </row>
    <row r="275" spans="1:15" hidden="1" x14ac:dyDescent="0.3">
      <c r="A275" s="2" t="s">
        <v>292</v>
      </c>
      <c r="B275" s="8" t="s">
        <v>1251</v>
      </c>
      <c r="C275" s="8" t="s">
        <v>817</v>
      </c>
      <c r="D275" s="8" t="s">
        <v>352</v>
      </c>
      <c r="E275" s="2">
        <v>924</v>
      </c>
      <c r="G275" s="2" t="s">
        <v>427</v>
      </c>
      <c r="H275" s="2">
        <v>39.979999999999997</v>
      </c>
      <c r="I275" s="2">
        <v>20</v>
      </c>
      <c r="J275" s="2">
        <v>75.95</v>
      </c>
      <c r="K275" s="13">
        <f t="shared" si="8"/>
        <v>0.58308320827080229</v>
      </c>
      <c r="L275" s="15">
        <v>10</v>
      </c>
      <c r="M275" s="14">
        <v>65.95</v>
      </c>
      <c r="N275" s="13">
        <f t="shared" si="9"/>
        <v>0.49961344308517902</v>
      </c>
    </row>
    <row r="276" spans="1:15" x14ac:dyDescent="0.3">
      <c r="A276" s="2" t="s">
        <v>293</v>
      </c>
      <c r="B276" s="8" t="s">
        <v>1252</v>
      </c>
      <c r="C276" s="8" t="s">
        <v>747</v>
      </c>
      <c r="D276" s="8" t="s">
        <v>352</v>
      </c>
      <c r="E276" s="2">
        <v>48</v>
      </c>
      <c r="G276" s="2" t="s">
        <v>486</v>
      </c>
      <c r="H276" s="2">
        <v>34.700000000000003</v>
      </c>
      <c r="I276" s="2">
        <v>20</v>
      </c>
      <c r="J276" s="2">
        <v>54.66</v>
      </c>
      <c r="K276" s="13">
        <f t="shared" si="8"/>
        <v>0.31268011527377504</v>
      </c>
      <c r="L276" s="15">
        <v>10</v>
      </c>
      <c r="M276" s="14">
        <v>50.1</v>
      </c>
      <c r="N276" s="13">
        <f t="shared" si="9"/>
        <v>0.31254912234739296</v>
      </c>
      <c r="O276" s="2" t="s">
        <v>1030</v>
      </c>
    </row>
    <row r="277" spans="1:15" hidden="1" x14ac:dyDescent="0.3">
      <c r="A277" s="2" t="s">
        <v>294</v>
      </c>
      <c r="B277" s="8" t="s">
        <v>1253</v>
      </c>
      <c r="C277" s="8" t="s">
        <v>701</v>
      </c>
      <c r="D277" s="8" t="s">
        <v>352</v>
      </c>
      <c r="E277" s="2">
        <v>587</v>
      </c>
      <c r="G277" s="2" t="s">
        <v>427</v>
      </c>
      <c r="H277" s="2">
        <v>37.61</v>
      </c>
      <c r="I277" s="2">
        <v>20</v>
      </c>
      <c r="J277" s="2">
        <v>110.95</v>
      </c>
      <c r="K277" s="13">
        <f t="shared" si="8"/>
        <v>1.4583444119471776</v>
      </c>
      <c r="L277" s="15">
        <v>10</v>
      </c>
      <c r="M277" s="14">
        <v>110.95</v>
      </c>
      <c r="N277" s="13">
        <f t="shared" si="9"/>
        <v>1.6818302675787387</v>
      </c>
    </row>
    <row r="278" spans="1:15" hidden="1" x14ac:dyDescent="0.3">
      <c r="A278" s="2" t="s">
        <v>295</v>
      </c>
      <c r="B278" s="8" t="s">
        <v>1254</v>
      </c>
      <c r="C278" s="8" t="s">
        <v>766</v>
      </c>
      <c r="D278" s="8" t="s">
        <v>352</v>
      </c>
      <c r="E278" s="2">
        <v>856</v>
      </c>
      <c r="G278" s="2" t="s">
        <v>355</v>
      </c>
      <c r="H278" s="2">
        <v>44.03</v>
      </c>
      <c r="I278" s="2">
        <v>10</v>
      </c>
      <c r="J278" s="2">
        <v>85.95</v>
      </c>
      <c r="K278" s="13">
        <f t="shared" si="8"/>
        <v>0.77461648049883314</v>
      </c>
      <c r="L278" s="15">
        <v>20</v>
      </c>
      <c r="M278" s="14">
        <v>85.95</v>
      </c>
      <c r="N278" s="13">
        <f t="shared" si="9"/>
        <v>0.6267317737905973</v>
      </c>
    </row>
    <row r="279" spans="1:15" hidden="1" x14ac:dyDescent="0.3">
      <c r="A279" s="2" t="s">
        <v>296</v>
      </c>
      <c r="B279" s="8" t="s">
        <v>1255</v>
      </c>
      <c r="C279" s="8" t="s">
        <v>490</v>
      </c>
      <c r="D279" s="8" t="s">
        <v>352</v>
      </c>
      <c r="E279" s="2">
        <v>1020</v>
      </c>
      <c r="G279" s="2" t="s">
        <v>393</v>
      </c>
      <c r="H279" s="2">
        <v>41.85</v>
      </c>
      <c r="I279" s="2">
        <v>10</v>
      </c>
      <c r="J279" s="2">
        <v>105.95</v>
      </c>
      <c r="K279" s="13">
        <f t="shared" si="8"/>
        <v>1.3015097208645594</v>
      </c>
      <c r="L279" s="15">
        <v>20</v>
      </c>
      <c r="M279" s="14">
        <v>105.95</v>
      </c>
      <c r="N279" s="13">
        <f t="shared" si="9"/>
        <v>1.1097172441258463</v>
      </c>
    </row>
    <row r="280" spans="1:15" hidden="1" x14ac:dyDescent="0.3">
      <c r="A280" s="2" t="s">
        <v>297</v>
      </c>
      <c r="B280" s="8" t="s">
        <v>1256</v>
      </c>
      <c r="C280" s="8" t="s">
        <v>576</v>
      </c>
      <c r="D280" s="8" t="s">
        <v>361</v>
      </c>
      <c r="E280" s="2">
        <v>1430</v>
      </c>
      <c r="G280" s="2" t="s">
        <v>440</v>
      </c>
      <c r="H280" s="2">
        <v>41.57</v>
      </c>
      <c r="I280" s="2">
        <v>20</v>
      </c>
      <c r="J280" s="2">
        <v>95.95</v>
      </c>
      <c r="K280" s="13">
        <f t="shared" si="8"/>
        <v>0.92346243284419871</v>
      </c>
      <c r="L280" s="15">
        <v>10</v>
      </c>
      <c r="M280" s="14">
        <v>95.95</v>
      </c>
      <c r="N280" s="13">
        <f t="shared" si="9"/>
        <v>1.0983226540118527</v>
      </c>
    </row>
    <row r="281" spans="1:15" hidden="1" x14ac:dyDescent="0.3">
      <c r="A281" s="2" t="s">
        <v>298</v>
      </c>
      <c r="B281" s="8" t="s">
        <v>1257</v>
      </c>
      <c r="C281" s="8" t="s">
        <v>478</v>
      </c>
      <c r="D281" s="8" t="s">
        <v>352</v>
      </c>
      <c r="E281" s="2">
        <v>1340</v>
      </c>
      <c r="G281" s="2" t="s">
        <v>393</v>
      </c>
      <c r="H281" s="2">
        <v>40.98</v>
      </c>
      <c r="I281" s="2">
        <v>20</v>
      </c>
      <c r="J281" s="2">
        <v>79.95</v>
      </c>
      <c r="K281" s="13">
        <f t="shared" si="8"/>
        <v>0.62579306979014171</v>
      </c>
      <c r="L281" s="15">
        <v>10</v>
      </c>
      <c r="M281" s="14">
        <v>75.95</v>
      </c>
      <c r="N281" s="13">
        <f t="shared" si="9"/>
        <v>0.68485735835662642</v>
      </c>
    </row>
    <row r="282" spans="1:15" hidden="1" x14ac:dyDescent="0.3">
      <c r="A282" s="2" t="s">
        <v>299</v>
      </c>
      <c r="B282" s="8" t="s">
        <v>1258</v>
      </c>
      <c r="C282" s="8" t="s">
        <v>390</v>
      </c>
      <c r="D282" s="8" t="s">
        <v>352</v>
      </c>
      <c r="E282" s="2">
        <v>1290</v>
      </c>
      <c r="G282" s="2" t="s">
        <v>393</v>
      </c>
      <c r="H282" s="2">
        <v>41.35</v>
      </c>
      <c r="I282" s="2">
        <v>20</v>
      </c>
      <c r="J282" s="2">
        <v>120.95</v>
      </c>
      <c r="K282" s="13">
        <f t="shared" si="8"/>
        <v>1.4375251914550584</v>
      </c>
      <c r="L282" s="15">
        <v>10</v>
      </c>
      <c r="M282" s="14">
        <v>120.95</v>
      </c>
      <c r="N282" s="13">
        <f t="shared" si="9"/>
        <v>1.6591183906782452</v>
      </c>
    </row>
    <row r="283" spans="1:15" hidden="1" x14ac:dyDescent="0.3">
      <c r="A283" s="2" t="s">
        <v>300</v>
      </c>
      <c r="B283" s="8" t="s">
        <v>1259</v>
      </c>
      <c r="C283" s="8" t="s">
        <v>397</v>
      </c>
      <c r="D283" s="8" t="s">
        <v>361</v>
      </c>
      <c r="E283" s="2">
        <v>1124</v>
      </c>
      <c r="G283" s="2" t="s">
        <v>398</v>
      </c>
      <c r="H283" s="2">
        <v>39.06</v>
      </c>
      <c r="I283" s="2">
        <v>20</v>
      </c>
      <c r="J283" s="2">
        <v>85.95</v>
      </c>
      <c r="K283" s="13">
        <f t="shared" si="8"/>
        <v>0.83371735791090618</v>
      </c>
      <c r="L283" s="15">
        <v>10</v>
      </c>
      <c r="M283" s="14">
        <v>79.95</v>
      </c>
      <c r="N283" s="13">
        <f t="shared" si="9"/>
        <v>0.86077363496718307</v>
      </c>
    </row>
    <row r="284" spans="1:15" hidden="1" x14ac:dyDescent="0.3">
      <c r="A284" s="2" t="s">
        <v>301</v>
      </c>
      <c r="B284" s="8" t="s">
        <v>1260</v>
      </c>
      <c r="C284" s="8" t="s">
        <v>475</v>
      </c>
      <c r="D284" s="8" t="s">
        <v>361</v>
      </c>
      <c r="E284" s="2">
        <v>1396</v>
      </c>
      <c r="G284" s="2" t="s">
        <v>476</v>
      </c>
      <c r="H284" s="2">
        <v>41.16</v>
      </c>
      <c r="I284" s="2">
        <v>10</v>
      </c>
      <c r="J284" s="2">
        <v>79.95</v>
      </c>
      <c r="K284" s="13">
        <f t="shared" si="8"/>
        <v>0.76583620461171475</v>
      </c>
      <c r="L284" s="15">
        <v>20</v>
      </c>
      <c r="M284" s="14">
        <v>85.95</v>
      </c>
      <c r="N284" s="13">
        <f t="shared" si="9"/>
        <v>0.74016034985422752</v>
      </c>
    </row>
    <row r="285" spans="1:15" hidden="1" x14ac:dyDescent="0.3">
      <c r="A285" s="2" t="s">
        <v>302</v>
      </c>
      <c r="B285" s="8" t="s">
        <v>1261</v>
      </c>
      <c r="C285" s="8" t="s">
        <v>499</v>
      </c>
      <c r="D285" s="8" t="s">
        <v>352</v>
      </c>
      <c r="E285" s="2">
        <v>968</v>
      </c>
      <c r="G285" s="2" t="s">
        <v>393</v>
      </c>
      <c r="H285" s="2">
        <v>43.88</v>
      </c>
      <c r="I285" s="2">
        <v>10</v>
      </c>
      <c r="J285" s="2">
        <v>105.95</v>
      </c>
      <c r="K285" s="13">
        <f t="shared" si="8"/>
        <v>1.1950360487279355</v>
      </c>
      <c r="L285" s="15">
        <v>20</v>
      </c>
      <c r="M285" s="14">
        <v>105.95</v>
      </c>
      <c r="N285" s="13">
        <f t="shared" si="9"/>
        <v>1.0121163780006077</v>
      </c>
    </row>
    <row r="286" spans="1:15" x14ac:dyDescent="0.3">
      <c r="A286" s="2" t="s">
        <v>303</v>
      </c>
      <c r="B286" s="8" t="s">
        <v>1262</v>
      </c>
      <c r="C286" s="8" t="s">
        <v>505</v>
      </c>
      <c r="D286" s="8" t="s">
        <v>361</v>
      </c>
      <c r="E286" s="2">
        <v>1470</v>
      </c>
      <c r="G286" s="2" t="s">
        <v>473</v>
      </c>
      <c r="H286" s="2">
        <v>41.57</v>
      </c>
      <c r="I286" s="2">
        <v>10</v>
      </c>
      <c r="J286" s="2">
        <v>60.04</v>
      </c>
      <c r="K286" s="13">
        <f t="shared" si="8"/>
        <v>0.31300981914405046</v>
      </c>
      <c r="L286" s="15">
        <v>20</v>
      </c>
      <c r="M286" s="14">
        <v>75.95</v>
      </c>
      <c r="N286" s="13">
        <f t="shared" si="9"/>
        <v>0.52253227487771636</v>
      </c>
      <c r="O286" s="2" t="s">
        <v>1030</v>
      </c>
    </row>
    <row r="287" spans="1:15" x14ac:dyDescent="0.3">
      <c r="A287" s="2" t="s">
        <v>304</v>
      </c>
      <c r="B287" s="8" t="s">
        <v>1263</v>
      </c>
      <c r="C287" s="8" t="s">
        <v>436</v>
      </c>
      <c r="D287" s="8" t="s">
        <v>361</v>
      </c>
      <c r="E287" s="2">
        <v>1195</v>
      </c>
      <c r="G287" s="2" t="s">
        <v>437</v>
      </c>
      <c r="H287" s="2">
        <v>39.83</v>
      </c>
      <c r="I287" s="2">
        <v>10</v>
      </c>
      <c r="J287" s="2">
        <v>57.53</v>
      </c>
      <c r="K287" s="13">
        <f t="shared" si="8"/>
        <v>0.31308059251820236</v>
      </c>
      <c r="L287" s="15">
        <v>20</v>
      </c>
      <c r="M287" s="14">
        <v>75.95</v>
      </c>
      <c r="N287" s="13">
        <f t="shared" si="9"/>
        <v>0.5890451083772702</v>
      </c>
      <c r="O287" s="2" t="s">
        <v>1030</v>
      </c>
    </row>
    <row r="288" spans="1:15" hidden="1" x14ac:dyDescent="0.3">
      <c r="A288" s="2" t="s">
        <v>305</v>
      </c>
      <c r="B288" s="8" t="s">
        <v>1264</v>
      </c>
      <c r="C288" s="8" t="s">
        <v>715</v>
      </c>
      <c r="D288" s="8" t="s">
        <v>361</v>
      </c>
      <c r="E288" s="2">
        <v>618</v>
      </c>
      <c r="G288" s="2" t="s">
        <v>440</v>
      </c>
      <c r="H288" s="2">
        <v>36.96</v>
      </c>
      <c r="I288" s="2">
        <v>10</v>
      </c>
      <c r="J288" s="2">
        <v>99.95</v>
      </c>
      <c r="K288" s="13">
        <f t="shared" si="8"/>
        <v>1.458431719795356</v>
      </c>
      <c r="L288" s="15">
        <v>20</v>
      </c>
      <c r="M288" s="14">
        <v>99.95</v>
      </c>
      <c r="N288" s="13">
        <f t="shared" si="9"/>
        <v>1.2535624098124099</v>
      </c>
    </row>
    <row r="289" spans="1:16" x14ac:dyDescent="0.3">
      <c r="A289" s="2" t="s">
        <v>306</v>
      </c>
      <c r="B289" s="8" t="s">
        <v>1265</v>
      </c>
      <c r="C289" s="8" t="s">
        <v>826</v>
      </c>
      <c r="D289" s="8" t="s">
        <v>361</v>
      </c>
      <c r="E289" s="2">
        <v>164</v>
      </c>
      <c r="G289" s="2" t="s">
        <v>827</v>
      </c>
      <c r="H289" s="2">
        <v>35.75</v>
      </c>
      <c r="I289" s="2">
        <v>10</v>
      </c>
      <c r="J289" s="2">
        <v>51.63</v>
      </c>
      <c r="K289" s="13">
        <f t="shared" si="8"/>
        <v>0.31290527654164019</v>
      </c>
      <c r="L289" s="15">
        <v>20</v>
      </c>
      <c r="M289" s="14">
        <v>56.32</v>
      </c>
      <c r="N289" s="13">
        <f t="shared" si="9"/>
        <v>0.31282051282051293</v>
      </c>
      <c r="O289" s="2" t="s">
        <v>1030</v>
      </c>
    </row>
    <row r="290" spans="1:16" hidden="1" x14ac:dyDescent="0.3">
      <c r="A290" s="7" t="s">
        <v>1033</v>
      </c>
      <c r="B290" s="9" t="s">
        <v>19</v>
      </c>
      <c r="C290" s="9" t="s">
        <v>371</v>
      </c>
      <c r="D290" s="9" t="s">
        <v>361</v>
      </c>
      <c r="E290" s="2">
        <v>0</v>
      </c>
      <c r="F290" s="9" t="s">
        <v>1271</v>
      </c>
      <c r="G290" s="7" t="s">
        <v>369</v>
      </c>
      <c r="H290" s="7">
        <v>46.79</v>
      </c>
      <c r="I290" s="7">
        <v>10</v>
      </c>
      <c r="J290" s="7">
        <v>110.95</v>
      </c>
      <c r="K290" s="13">
        <f t="shared" si="8"/>
        <v>1.1556665177096892</v>
      </c>
      <c r="L290" s="15">
        <v>20</v>
      </c>
      <c r="M290" s="14">
        <v>110.95</v>
      </c>
      <c r="N290" s="13">
        <f t="shared" si="9"/>
        <v>0.97602764123388208</v>
      </c>
    </row>
    <row r="291" spans="1:16" hidden="1" x14ac:dyDescent="0.3">
      <c r="A291" s="7" t="s">
        <v>1034</v>
      </c>
      <c r="B291" s="9"/>
      <c r="C291" s="9" t="s">
        <v>1266</v>
      </c>
      <c r="D291" s="9" t="s">
        <v>352</v>
      </c>
      <c r="E291" s="2">
        <v>0</v>
      </c>
      <c r="F291" s="9" t="s">
        <v>1271</v>
      </c>
      <c r="G291" s="2" t="s">
        <v>589</v>
      </c>
      <c r="H291" s="7"/>
      <c r="I291" s="7">
        <v>10</v>
      </c>
      <c r="J291" s="7"/>
      <c r="K291" s="13" t="e">
        <f t="shared" si="8"/>
        <v>#DIV/0!</v>
      </c>
      <c r="L291" s="15"/>
      <c r="M291" s="14"/>
      <c r="N291" s="13"/>
      <c r="P291" s="2" t="s">
        <v>1035</v>
      </c>
    </row>
    <row r="292" spans="1:16" hidden="1" x14ac:dyDescent="0.3">
      <c r="A292" s="7" t="s">
        <v>1036</v>
      </c>
      <c r="B292" s="9" t="s">
        <v>1037</v>
      </c>
      <c r="C292" s="9" t="s">
        <v>1267</v>
      </c>
      <c r="D292" s="9" t="s">
        <v>361</v>
      </c>
      <c r="E292" s="2">
        <v>0</v>
      </c>
      <c r="F292" s="9" t="s">
        <v>1271</v>
      </c>
      <c r="G292" s="7" t="s">
        <v>369</v>
      </c>
      <c r="H292" s="7"/>
      <c r="I292" s="7">
        <v>10</v>
      </c>
      <c r="J292" s="7"/>
      <c r="K292" s="13" t="e">
        <f t="shared" si="8"/>
        <v>#DIV/0!</v>
      </c>
      <c r="L292" s="15">
        <v>20</v>
      </c>
      <c r="M292" s="14">
        <v>0</v>
      </c>
      <c r="N292" s="13" t="e">
        <f t="shared" si="9"/>
        <v>#DIV/0!</v>
      </c>
    </row>
    <row r="293" spans="1:16" hidden="1" x14ac:dyDescent="0.3">
      <c r="A293" s="7" t="s">
        <v>1038</v>
      </c>
      <c r="B293" s="9" t="s">
        <v>1039</v>
      </c>
      <c r="C293" s="9" t="s">
        <v>1268</v>
      </c>
      <c r="D293" s="9" t="s">
        <v>361</v>
      </c>
      <c r="E293" s="2">
        <v>0</v>
      </c>
      <c r="F293" s="9" t="s">
        <v>1271</v>
      </c>
      <c r="G293" s="7" t="s">
        <v>440</v>
      </c>
      <c r="H293" s="7"/>
      <c r="I293" s="7">
        <v>10</v>
      </c>
      <c r="J293" s="7"/>
      <c r="K293" s="13" t="e">
        <f t="shared" si="8"/>
        <v>#DIV/0!</v>
      </c>
      <c r="L293" s="15">
        <v>20</v>
      </c>
      <c r="M293" s="14">
        <v>0</v>
      </c>
      <c r="N293" s="13" t="e">
        <f t="shared" si="9"/>
        <v>#DIV/0!</v>
      </c>
    </row>
    <row r="294" spans="1:16" x14ac:dyDescent="0.3">
      <c r="A294" s="7" t="s">
        <v>1040</v>
      </c>
      <c r="B294" s="9" t="s">
        <v>1041</v>
      </c>
      <c r="C294" s="9" t="s">
        <v>1269</v>
      </c>
      <c r="D294" s="9" t="s">
        <v>361</v>
      </c>
      <c r="E294" s="2">
        <v>0</v>
      </c>
      <c r="F294" s="9" t="s">
        <v>1271</v>
      </c>
      <c r="G294" s="7" t="s">
        <v>867</v>
      </c>
      <c r="H294" s="7"/>
      <c r="I294" s="7">
        <v>10</v>
      </c>
      <c r="J294" s="7"/>
      <c r="K294" s="13" t="e">
        <f t="shared" si="8"/>
        <v>#DIV/0!</v>
      </c>
      <c r="L294" s="15">
        <v>20</v>
      </c>
      <c r="M294" s="14">
        <v>0</v>
      </c>
      <c r="N294" s="13" t="e">
        <f t="shared" si="9"/>
        <v>#DIV/0!</v>
      </c>
      <c r="O294" s="2" t="s">
        <v>1030</v>
      </c>
    </row>
    <row r="295" spans="1:16" hidden="1" x14ac:dyDescent="0.3">
      <c r="A295" s="7" t="s">
        <v>1042</v>
      </c>
      <c r="B295" s="9" t="s">
        <v>1043</v>
      </c>
      <c r="C295" s="9" t="s">
        <v>1270</v>
      </c>
      <c r="D295" s="9" t="s">
        <v>361</v>
      </c>
      <c r="E295" s="2">
        <v>0</v>
      </c>
      <c r="F295" s="9" t="s">
        <v>1271</v>
      </c>
      <c r="G295" s="7" t="s">
        <v>369</v>
      </c>
      <c r="H295" s="7"/>
      <c r="I295" s="7">
        <v>10</v>
      </c>
      <c r="J295" s="7"/>
      <c r="K295" s="13" t="e">
        <f t="shared" si="8"/>
        <v>#DIV/0!</v>
      </c>
      <c r="L295" s="15">
        <v>20</v>
      </c>
      <c r="M295" s="14">
        <v>0</v>
      </c>
      <c r="N295" s="13" t="e">
        <f t="shared" si="9"/>
        <v>#DIV/0!</v>
      </c>
    </row>
    <row r="296" spans="1:16" hidden="1" x14ac:dyDescent="0.3">
      <c r="A296" s="7" t="s">
        <v>1044</v>
      </c>
      <c r="B296" s="9" t="s">
        <v>22</v>
      </c>
      <c r="C296" s="9" t="s">
        <v>663</v>
      </c>
      <c r="D296" s="9" t="s">
        <v>352</v>
      </c>
      <c r="E296" s="2">
        <v>0</v>
      </c>
      <c r="F296" s="9" t="s">
        <v>1271</v>
      </c>
      <c r="G296" s="7" t="s">
        <v>440</v>
      </c>
      <c r="H296" s="7">
        <v>59.64</v>
      </c>
      <c r="I296" s="7">
        <v>10</v>
      </c>
      <c r="J296" s="7">
        <v>120.95</v>
      </c>
      <c r="K296" s="13">
        <f t="shared" si="8"/>
        <v>0.84363758307420278</v>
      </c>
      <c r="L296" s="15">
        <v>20</v>
      </c>
      <c r="M296" s="14">
        <v>120.95</v>
      </c>
      <c r="N296" s="13">
        <f t="shared" si="9"/>
        <v>0.69000111781801932</v>
      </c>
    </row>
    <row r="297" spans="1:16" hidden="1" x14ac:dyDescent="0.3">
      <c r="A297" s="7" t="s">
        <v>1045</v>
      </c>
      <c r="B297" s="9" t="s">
        <v>21</v>
      </c>
      <c r="C297" s="9" t="s">
        <v>584</v>
      </c>
      <c r="D297" s="9" t="s">
        <v>352</v>
      </c>
      <c r="E297" s="2">
        <v>0</v>
      </c>
      <c r="F297" s="9" t="s">
        <v>1271</v>
      </c>
      <c r="G297" s="7" t="s">
        <v>440</v>
      </c>
      <c r="H297" s="7">
        <v>55.73</v>
      </c>
      <c r="I297" s="7">
        <v>10</v>
      </c>
      <c r="J297" s="7">
        <v>120.95</v>
      </c>
      <c r="K297" s="13">
        <f t="shared" si="8"/>
        <v>0.97298664013180436</v>
      </c>
      <c r="L297" s="15">
        <v>20</v>
      </c>
      <c r="M297" s="14">
        <v>120.95</v>
      </c>
      <c r="N297" s="13">
        <f t="shared" si="9"/>
        <v>0.80857108678748746</v>
      </c>
    </row>
  </sheetData>
  <autoFilter ref="A1:Q297" xr:uid="{44A8658F-1C36-4C30-8C9C-EE57E20BFF7C}">
    <filterColumn colId="14">
      <customFilters>
        <customFilter operator="notEqual" val=" "/>
      </custom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0F59E-317E-4CAC-A2CE-F747F44CEC5E}">
  <dimension ref="A1:B250"/>
  <sheetViews>
    <sheetView tabSelected="1" topLeftCell="A70" workbookViewId="0">
      <selection activeCell="L74" sqref="L74"/>
    </sheetView>
  </sheetViews>
  <sheetFormatPr defaultRowHeight="14.4" x14ac:dyDescent="0.3"/>
  <cols>
    <col min="1" max="2" width="13.6640625" customWidth="1"/>
  </cols>
  <sheetData>
    <row r="1" spans="1:2" x14ac:dyDescent="0.3">
      <c r="A1" s="10" t="s">
        <v>1028</v>
      </c>
      <c r="B1" s="16" t="s">
        <v>308</v>
      </c>
    </row>
    <row r="2" spans="1:2" ht="98.4" customHeight="1" x14ac:dyDescent="0.3">
      <c r="A2" s="2" t="s">
        <v>24</v>
      </c>
      <c r="B2" s="2"/>
    </row>
    <row r="3" spans="1:2" ht="98.4" customHeight="1" x14ac:dyDescent="0.3">
      <c r="A3" s="2" t="s">
        <v>25</v>
      </c>
      <c r="B3" s="2"/>
    </row>
    <row r="4" spans="1:2" ht="98.4" customHeight="1" x14ac:dyDescent="0.3">
      <c r="A4" s="2" t="s">
        <v>37</v>
      </c>
      <c r="B4" s="2"/>
    </row>
    <row r="5" spans="1:2" ht="98.55" customHeight="1" x14ac:dyDescent="0.3">
      <c r="A5" s="2" t="s">
        <v>38</v>
      </c>
      <c r="B5" s="2"/>
    </row>
    <row r="6" spans="1:2" ht="98.4" customHeight="1" x14ac:dyDescent="0.3">
      <c r="A6" s="2" t="s">
        <v>40</v>
      </c>
      <c r="B6" s="2"/>
    </row>
    <row r="7" spans="1:2" ht="98.55" customHeight="1" x14ac:dyDescent="0.3">
      <c r="A7" s="2" t="s">
        <v>41</v>
      </c>
      <c r="B7" s="2"/>
    </row>
    <row r="8" spans="1:2" ht="98.55" customHeight="1" x14ac:dyDescent="0.3">
      <c r="A8" s="2" t="s">
        <v>42</v>
      </c>
      <c r="B8" s="2"/>
    </row>
    <row r="9" spans="1:2" ht="98.55" customHeight="1" x14ac:dyDescent="0.3">
      <c r="A9" s="2" t="s">
        <v>43</v>
      </c>
      <c r="B9" s="2"/>
    </row>
    <row r="10" spans="1:2" ht="98.4" customHeight="1" x14ac:dyDescent="0.3">
      <c r="A10" s="2" t="s">
        <v>44</v>
      </c>
      <c r="B10" s="2"/>
    </row>
    <row r="11" spans="1:2" ht="98.55" customHeight="1" x14ac:dyDescent="0.3">
      <c r="A11" s="2" t="s">
        <v>45</v>
      </c>
      <c r="B11" s="2"/>
    </row>
    <row r="12" spans="1:2" ht="98.55" customHeight="1" x14ac:dyDescent="0.3">
      <c r="A12" s="2" t="s">
        <v>46</v>
      </c>
      <c r="B12" s="2"/>
    </row>
    <row r="13" spans="1:2" ht="98.55" customHeight="1" x14ac:dyDescent="0.3">
      <c r="A13" s="2" t="s">
        <v>48</v>
      </c>
      <c r="B13" s="2"/>
    </row>
    <row r="14" spans="1:2" ht="98.7" customHeight="1" x14ac:dyDescent="0.3">
      <c r="A14" s="2" t="s">
        <v>49</v>
      </c>
      <c r="B14" s="2"/>
    </row>
    <row r="15" spans="1:2" ht="98.55" customHeight="1" x14ac:dyDescent="0.3">
      <c r="A15" s="2" t="s">
        <v>50</v>
      </c>
      <c r="B15" s="2"/>
    </row>
    <row r="16" spans="1:2" ht="98.55" customHeight="1" x14ac:dyDescent="0.3">
      <c r="A16" s="2" t="s">
        <v>52</v>
      </c>
      <c r="B16" s="2"/>
    </row>
    <row r="17" spans="1:2" ht="98.7" customHeight="1" x14ac:dyDescent="0.3">
      <c r="A17" s="2" t="s">
        <v>53</v>
      </c>
      <c r="B17" s="2"/>
    </row>
    <row r="18" spans="1:2" ht="98.55" customHeight="1" x14ac:dyDescent="0.3">
      <c r="A18" s="2" t="s">
        <v>54</v>
      </c>
      <c r="B18" s="2"/>
    </row>
    <row r="19" spans="1:2" ht="98.55" customHeight="1" x14ac:dyDescent="0.3">
      <c r="A19" s="2" t="s">
        <v>55</v>
      </c>
      <c r="B19" s="2"/>
    </row>
    <row r="20" spans="1:2" ht="98.55" customHeight="1" x14ac:dyDescent="0.3">
      <c r="A20" s="2" t="s">
        <v>57</v>
      </c>
      <c r="B20" s="2"/>
    </row>
    <row r="21" spans="1:2" ht="98.55" customHeight="1" x14ac:dyDescent="0.3">
      <c r="A21" s="2" t="s">
        <v>58</v>
      </c>
      <c r="B21" s="2"/>
    </row>
    <row r="22" spans="1:2" ht="98.55" customHeight="1" x14ac:dyDescent="0.3">
      <c r="A22" s="2" t="s">
        <v>59</v>
      </c>
      <c r="B22" s="2"/>
    </row>
    <row r="23" spans="1:2" ht="98.1" customHeight="1" x14ac:dyDescent="0.3">
      <c r="A23" s="2" t="s">
        <v>61</v>
      </c>
      <c r="B23" s="2"/>
    </row>
    <row r="24" spans="1:2" ht="98.55" customHeight="1" x14ac:dyDescent="0.3">
      <c r="A24" s="2" t="s">
        <v>62</v>
      </c>
      <c r="B24" s="2"/>
    </row>
    <row r="25" spans="1:2" ht="98.1" customHeight="1" x14ac:dyDescent="0.3">
      <c r="A25" s="2" t="s">
        <v>63</v>
      </c>
      <c r="B25" s="2"/>
    </row>
    <row r="26" spans="1:2" ht="98.1" customHeight="1" x14ac:dyDescent="0.3">
      <c r="A26" s="2" t="s">
        <v>64</v>
      </c>
      <c r="B26" s="2"/>
    </row>
    <row r="27" spans="1:2" ht="98.55" customHeight="1" x14ac:dyDescent="0.3">
      <c r="A27" s="2" t="s">
        <v>65</v>
      </c>
      <c r="B27" s="2"/>
    </row>
    <row r="28" spans="1:2" ht="98.1" customHeight="1" x14ac:dyDescent="0.3">
      <c r="A28" s="2" t="s">
        <v>66</v>
      </c>
      <c r="B28" s="2"/>
    </row>
    <row r="29" spans="1:2" ht="98.1" customHeight="1" x14ac:dyDescent="0.3">
      <c r="A29" s="2" t="s">
        <v>67</v>
      </c>
      <c r="B29" s="2"/>
    </row>
    <row r="30" spans="1:2" ht="98.55" customHeight="1" x14ac:dyDescent="0.3">
      <c r="A30" s="2" t="s">
        <v>68</v>
      </c>
      <c r="B30" s="2"/>
    </row>
    <row r="31" spans="1:2" ht="98.1" customHeight="1" x14ac:dyDescent="0.3">
      <c r="A31" s="2" t="s">
        <v>69</v>
      </c>
      <c r="B31" s="2"/>
    </row>
    <row r="32" spans="1:2" ht="98.1" customHeight="1" x14ac:dyDescent="0.3">
      <c r="A32" s="2" t="s">
        <v>71</v>
      </c>
      <c r="B32" s="2"/>
    </row>
    <row r="33" spans="1:2" ht="98.55" customHeight="1" x14ac:dyDescent="0.3">
      <c r="A33" s="2" t="s">
        <v>72</v>
      </c>
      <c r="B33" s="2"/>
    </row>
    <row r="34" spans="1:2" ht="98.1" customHeight="1" x14ac:dyDescent="0.3">
      <c r="A34" s="2" t="s">
        <v>73</v>
      </c>
      <c r="B34" s="2"/>
    </row>
    <row r="35" spans="1:2" ht="98.1" customHeight="1" x14ac:dyDescent="0.3">
      <c r="A35" s="2" t="s">
        <v>74</v>
      </c>
      <c r="B35" s="2"/>
    </row>
    <row r="36" spans="1:2" ht="98.55" customHeight="1" x14ac:dyDescent="0.3">
      <c r="A36" s="2" t="s">
        <v>76</v>
      </c>
      <c r="B36" s="2"/>
    </row>
    <row r="37" spans="1:2" ht="98.1" customHeight="1" x14ac:dyDescent="0.3">
      <c r="A37" s="2" t="s">
        <v>77</v>
      </c>
      <c r="B37" s="2"/>
    </row>
    <row r="38" spans="1:2" ht="98.1" customHeight="1" x14ac:dyDescent="0.3">
      <c r="A38" s="2" t="s">
        <v>78</v>
      </c>
      <c r="B38" s="2"/>
    </row>
    <row r="39" spans="1:2" ht="98.55" customHeight="1" x14ac:dyDescent="0.3">
      <c r="A39" s="2" t="s">
        <v>79</v>
      </c>
      <c r="B39" s="2"/>
    </row>
    <row r="40" spans="1:2" ht="98.1" customHeight="1" x14ac:dyDescent="0.3">
      <c r="A40" s="2" t="s">
        <v>80</v>
      </c>
      <c r="B40" s="2"/>
    </row>
    <row r="41" spans="1:2" ht="98.1" customHeight="1" x14ac:dyDescent="0.3">
      <c r="A41" s="2" t="s">
        <v>81</v>
      </c>
      <c r="B41" s="2"/>
    </row>
    <row r="42" spans="1:2" ht="98.55" customHeight="1" x14ac:dyDescent="0.3">
      <c r="A42" s="2" t="s">
        <v>82</v>
      </c>
      <c r="B42" s="2"/>
    </row>
    <row r="43" spans="1:2" ht="98.1" customHeight="1" x14ac:dyDescent="0.3">
      <c r="A43" s="2" t="s">
        <v>83</v>
      </c>
      <c r="B43" s="2"/>
    </row>
    <row r="44" spans="1:2" ht="98.55" customHeight="1" x14ac:dyDescent="0.3">
      <c r="A44" s="2" t="s">
        <v>85</v>
      </c>
      <c r="B44" s="2"/>
    </row>
    <row r="45" spans="1:2" ht="98.1" customHeight="1" x14ac:dyDescent="0.3">
      <c r="A45" s="2" t="s">
        <v>86</v>
      </c>
      <c r="B45" s="2"/>
    </row>
    <row r="46" spans="1:2" ht="98.1" customHeight="1" x14ac:dyDescent="0.3">
      <c r="A46" s="2" t="s">
        <v>87</v>
      </c>
      <c r="B46" s="2"/>
    </row>
    <row r="47" spans="1:2" ht="98.55" customHeight="1" x14ac:dyDescent="0.3">
      <c r="A47" s="2" t="s">
        <v>89</v>
      </c>
      <c r="B47" s="2"/>
    </row>
    <row r="48" spans="1:2" ht="98.1" customHeight="1" x14ac:dyDescent="0.3">
      <c r="A48" s="2" t="s">
        <v>90</v>
      </c>
      <c r="B48" s="2"/>
    </row>
    <row r="49" spans="1:2" ht="98.1" customHeight="1" x14ac:dyDescent="0.3">
      <c r="A49" s="2" t="s">
        <v>91</v>
      </c>
      <c r="B49" s="2"/>
    </row>
    <row r="50" spans="1:2" ht="98.55" customHeight="1" x14ac:dyDescent="0.3">
      <c r="A50" s="2" t="s">
        <v>94</v>
      </c>
      <c r="B50" s="2"/>
    </row>
    <row r="51" spans="1:2" ht="98.1" customHeight="1" x14ac:dyDescent="0.3">
      <c r="A51" s="2" t="s">
        <v>96</v>
      </c>
      <c r="B51" s="2"/>
    </row>
    <row r="52" spans="1:2" ht="98.1" customHeight="1" x14ac:dyDescent="0.3">
      <c r="A52" s="2" t="s">
        <v>98</v>
      </c>
      <c r="B52" s="2"/>
    </row>
    <row r="53" spans="1:2" ht="98.55" customHeight="1" x14ac:dyDescent="0.3">
      <c r="A53" s="2" t="s">
        <v>99</v>
      </c>
      <c r="B53" s="2"/>
    </row>
    <row r="54" spans="1:2" ht="98.1" customHeight="1" x14ac:dyDescent="0.3">
      <c r="A54" s="2" t="s">
        <v>100</v>
      </c>
      <c r="B54" s="2"/>
    </row>
    <row r="55" spans="1:2" ht="98.1" customHeight="1" x14ac:dyDescent="0.3">
      <c r="A55" s="2" t="s">
        <v>103</v>
      </c>
      <c r="B55" s="2"/>
    </row>
    <row r="56" spans="1:2" ht="98.55" customHeight="1" x14ac:dyDescent="0.3">
      <c r="A56" s="2" t="s">
        <v>105</v>
      </c>
      <c r="B56" s="2"/>
    </row>
    <row r="57" spans="1:2" ht="98.1" customHeight="1" x14ac:dyDescent="0.3">
      <c r="A57" s="2" t="s">
        <v>106</v>
      </c>
      <c r="B57" s="2"/>
    </row>
    <row r="58" spans="1:2" ht="98.1" customHeight="1" x14ac:dyDescent="0.3">
      <c r="A58" s="2" t="s">
        <v>107</v>
      </c>
      <c r="B58" s="2"/>
    </row>
    <row r="59" spans="1:2" ht="98.55" customHeight="1" x14ac:dyDescent="0.3">
      <c r="A59" s="2" t="s">
        <v>109</v>
      </c>
      <c r="B59" s="2"/>
    </row>
    <row r="60" spans="1:2" ht="98.1" customHeight="1" x14ac:dyDescent="0.3">
      <c r="A60" s="2" t="s">
        <v>111</v>
      </c>
      <c r="B60" s="2"/>
    </row>
    <row r="61" spans="1:2" ht="98.1" customHeight="1" x14ac:dyDescent="0.3">
      <c r="A61" s="2" t="s">
        <v>112</v>
      </c>
      <c r="B61" s="2"/>
    </row>
    <row r="62" spans="1:2" ht="98.55" customHeight="1" x14ac:dyDescent="0.3">
      <c r="A62" s="2" t="s">
        <v>113</v>
      </c>
      <c r="B62" s="2"/>
    </row>
    <row r="63" spans="1:2" ht="98.1" customHeight="1" x14ac:dyDescent="0.3">
      <c r="A63" s="2" t="s">
        <v>114</v>
      </c>
      <c r="B63" s="2"/>
    </row>
    <row r="64" spans="1:2" ht="98.1" customHeight="1" x14ac:dyDescent="0.3">
      <c r="A64" s="2" t="s">
        <v>115</v>
      </c>
      <c r="B64" s="2"/>
    </row>
    <row r="65" spans="1:2" ht="98.55" customHeight="1" x14ac:dyDescent="0.3">
      <c r="A65" s="2" t="s">
        <v>116</v>
      </c>
      <c r="B65" s="2"/>
    </row>
    <row r="66" spans="1:2" ht="98.1" customHeight="1" x14ac:dyDescent="0.3">
      <c r="A66" s="2" t="s">
        <v>117</v>
      </c>
      <c r="B66" s="2"/>
    </row>
    <row r="67" spans="1:2" ht="98.1" customHeight="1" x14ac:dyDescent="0.3">
      <c r="A67" s="2" t="s">
        <v>118</v>
      </c>
      <c r="B67" s="2"/>
    </row>
    <row r="68" spans="1:2" ht="98.55" customHeight="1" x14ac:dyDescent="0.3">
      <c r="A68" s="2" t="s">
        <v>119</v>
      </c>
      <c r="B68" s="2"/>
    </row>
    <row r="69" spans="1:2" ht="98.1" customHeight="1" x14ac:dyDescent="0.3">
      <c r="A69" s="2" t="s">
        <v>120</v>
      </c>
      <c r="B69" s="2"/>
    </row>
    <row r="70" spans="1:2" ht="98.1" customHeight="1" x14ac:dyDescent="0.3">
      <c r="A70" s="2" t="s">
        <v>121</v>
      </c>
      <c r="B70" s="2"/>
    </row>
    <row r="71" spans="1:2" ht="98.55" customHeight="1" x14ac:dyDescent="0.3">
      <c r="A71" s="2" t="s">
        <v>122</v>
      </c>
      <c r="B71" s="2"/>
    </row>
    <row r="72" spans="1:2" ht="98.1" customHeight="1" x14ac:dyDescent="0.3">
      <c r="A72" s="2" t="s">
        <v>123</v>
      </c>
      <c r="B72" s="2"/>
    </row>
    <row r="73" spans="1:2" ht="98.1" customHeight="1" x14ac:dyDescent="0.3">
      <c r="A73" s="2" t="s">
        <v>124</v>
      </c>
      <c r="B73" s="2"/>
    </row>
    <row r="74" spans="1:2" ht="98.55" customHeight="1" x14ac:dyDescent="0.3">
      <c r="A74" s="2" t="s">
        <v>126</v>
      </c>
      <c r="B74" s="2"/>
    </row>
    <row r="75" spans="1:2" ht="98.1" customHeight="1" x14ac:dyDescent="0.3">
      <c r="A75" s="2" t="s">
        <v>127</v>
      </c>
      <c r="B75" s="2"/>
    </row>
    <row r="76" spans="1:2" ht="98.1" customHeight="1" x14ac:dyDescent="0.3">
      <c r="A76" s="2" t="s">
        <v>128</v>
      </c>
      <c r="B76" s="2"/>
    </row>
    <row r="77" spans="1:2" ht="98.55" customHeight="1" x14ac:dyDescent="0.3">
      <c r="A77" s="2" t="s">
        <v>129</v>
      </c>
      <c r="B77" s="2"/>
    </row>
    <row r="78" spans="1:2" ht="98.1" customHeight="1" x14ac:dyDescent="0.3">
      <c r="A78" s="2" t="s">
        <v>130</v>
      </c>
      <c r="B78" s="2"/>
    </row>
    <row r="79" spans="1:2" ht="98.1" customHeight="1" x14ac:dyDescent="0.3">
      <c r="A79" s="2" t="s">
        <v>132</v>
      </c>
      <c r="B79" s="2"/>
    </row>
    <row r="80" spans="1:2" ht="73.8" customHeight="1" x14ac:dyDescent="0.3">
      <c r="A80" s="2" t="s">
        <v>134</v>
      </c>
      <c r="B80" s="2"/>
    </row>
    <row r="81" spans="1:2" ht="73.8" customHeight="1" x14ac:dyDescent="0.3">
      <c r="A81" s="2" t="s">
        <v>135</v>
      </c>
      <c r="B81" s="2"/>
    </row>
    <row r="82" spans="1:2" ht="98.55" customHeight="1" x14ac:dyDescent="0.3">
      <c r="A82" s="2" t="s">
        <v>136</v>
      </c>
      <c r="B82" s="2"/>
    </row>
    <row r="83" spans="1:2" ht="98.55" customHeight="1" x14ac:dyDescent="0.3">
      <c r="A83" s="2" t="s">
        <v>137</v>
      </c>
      <c r="B83" s="2"/>
    </row>
    <row r="84" spans="1:2" ht="98.1" customHeight="1" x14ac:dyDescent="0.3">
      <c r="A84" s="2" t="s">
        <v>138</v>
      </c>
      <c r="B84" s="2"/>
    </row>
    <row r="85" spans="1:2" ht="73.650000000000006" customHeight="1" x14ac:dyDescent="0.3">
      <c r="A85" s="2" t="s">
        <v>140</v>
      </c>
      <c r="B85" s="2"/>
    </row>
    <row r="86" spans="1:2" ht="98.1" customHeight="1" x14ac:dyDescent="0.3">
      <c r="A86" s="2" t="s">
        <v>142</v>
      </c>
      <c r="B86" s="2"/>
    </row>
    <row r="87" spans="1:2" ht="73.650000000000006" customHeight="1" x14ac:dyDescent="0.3">
      <c r="A87" s="2" t="s">
        <v>143</v>
      </c>
      <c r="B87" s="2"/>
    </row>
    <row r="88" spans="1:2" ht="98.1" customHeight="1" x14ac:dyDescent="0.3">
      <c r="A88" s="2" t="s">
        <v>144</v>
      </c>
      <c r="B88" s="2"/>
    </row>
    <row r="89" spans="1:2" ht="98.1" customHeight="1" x14ac:dyDescent="0.3">
      <c r="A89" s="2" t="s">
        <v>146</v>
      </c>
      <c r="B89" s="2"/>
    </row>
    <row r="90" spans="1:2" ht="98.55" customHeight="1" x14ac:dyDescent="0.3">
      <c r="A90" s="2" t="s">
        <v>147</v>
      </c>
      <c r="B90" s="2"/>
    </row>
    <row r="91" spans="1:2" ht="98.1" customHeight="1" x14ac:dyDescent="0.3">
      <c r="A91" s="2" t="s">
        <v>148</v>
      </c>
      <c r="B91" s="2"/>
    </row>
    <row r="92" spans="1:2" ht="98.1" customHeight="1" x14ac:dyDescent="0.3">
      <c r="A92" s="2" t="s">
        <v>149</v>
      </c>
      <c r="B92" s="2"/>
    </row>
    <row r="93" spans="1:2" ht="98.55" customHeight="1" x14ac:dyDescent="0.3">
      <c r="A93" s="2" t="s">
        <v>150</v>
      </c>
      <c r="B93" s="2"/>
    </row>
    <row r="94" spans="1:2" ht="73.8" customHeight="1" x14ac:dyDescent="0.3">
      <c r="A94" s="2" t="s">
        <v>152</v>
      </c>
      <c r="B94" s="2"/>
    </row>
    <row r="95" spans="1:2" ht="98.1" customHeight="1" x14ac:dyDescent="0.3">
      <c r="A95" s="2" t="s">
        <v>153</v>
      </c>
      <c r="B95" s="2"/>
    </row>
    <row r="96" spans="1:2" ht="98.55" customHeight="1" x14ac:dyDescent="0.3">
      <c r="A96" s="2" t="s">
        <v>156</v>
      </c>
      <c r="B96" s="2"/>
    </row>
    <row r="97" spans="1:2" ht="98.1" customHeight="1" x14ac:dyDescent="0.3">
      <c r="A97" s="2" t="s">
        <v>160</v>
      </c>
      <c r="B97" s="2"/>
    </row>
    <row r="98" spans="1:2" ht="98.1" customHeight="1" x14ac:dyDescent="0.3">
      <c r="A98" s="2" t="s">
        <v>161</v>
      </c>
      <c r="B98" s="2"/>
    </row>
    <row r="99" spans="1:2" ht="98.55" customHeight="1" x14ac:dyDescent="0.3">
      <c r="A99" s="2" t="s">
        <v>163</v>
      </c>
      <c r="B99" s="2"/>
    </row>
    <row r="100" spans="1:2" ht="98.1" customHeight="1" x14ac:dyDescent="0.3">
      <c r="A100" s="2" t="s">
        <v>164</v>
      </c>
      <c r="B100" s="2"/>
    </row>
    <row r="101" spans="1:2" ht="98.1" customHeight="1" x14ac:dyDescent="0.3">
      <c r="A101" s="2" t="s">
        <v>167</v>
      </c>
      <c r="B101" s="2"/>
    </row>
    <row r="102" spans="1:2" ht="98.55" customHeight="1" x14ac:dyDescent="0.3">
      <c r="A102" s="2" t="s">
        <v>168</v>
      </c>
      <c r="B102" s="2"/>
    </row>
    <row r="103" spans="1:2" ht="98.1" customHeight="1" x14ac:dyDescent="0.3">
      <c r="A103" s="2" t="s">
        <v>169</v>
      </c>
      <c r="B103" s="2"/>
    </row>
    <row r="104" spans="1:2" ht="98.1" customHeight="1" x14ac:dyDescent="0.3">
      <c r="A104" s="2" t="s">
        <v>170</v>
      </c>
      <c r="B104" s="2"/>
    </row>
    <row r="105" spans="1:2" ht="98.55" customHeight="1" x14ac:dyDescent="0.3">
      <c r="A105" s="2" t="s">
        <v>171</v>
      </c>
      <c r="B105" s="2"/>
    </row>
    <row r="106" spans="1:2" ht="98.1" customHeight="1" x14ac:dyDescent="0.3">
      <c r="A106" s="2" t="s">
        <v>172</v>
      </c>
      <c r="B106" s="2"/>
    </row>
    <row r="107" spans="1:2" ht="98.1" customHeight="1" x14ac:dyDescent="0.3">
      <c r="A107" s="2" t="s">
        <v>173</v>
      </c>
      <c r="B107" s="2"/>
    </row>
    <row r="108" spans="1:2" ht="98.55" customHeight="1" x14ac:dyDescent="0.3">
      <c r="A108" s="2" t="s">
        <v>175</v>
      </c>
      <c r="B108" s="2"/>
    </row>
    <row r="109" spans="1:2" ht="98.1" customHeight="1" x14ac:dyDescent="0.3">
      <c r="A109" s="2" t="s">
        <v>176</v>
      </c>
      <c r="B109" s="2"/>
    </row>
    <row r="110" spans="1:2" ht="98.1" customHeight="1" x14ac:dyDescent="0.3">
      <c r="A110" s="2" t="s">
        <v>177</v>
      </c>
      <c r="B110" s="2"/>
    </row>
    <row r="111" spans="1:2" ht="98.55" customHeight="1" x14ac:dyDescent="0.3">
      <c r="A111" s="2" t="s">
        <v>178</v>
      </c>
      <c r="B111" s="2"/>
    </row>
    <row r="112" spans="1:2" ht="98.1" customHeight="1" x14ac:dyDescent="0.3">
      <c r="A112" s="2" t="s">
        <v>179</v>
      </c>
      <c r="B112" s="2"/>
    </row>
    <row r="113" spans="1:2" ht="98.1" customHeight="1" x14ac:dyDescent="0.3">
      <c r="A113" s="2" t="s">
        <v>180</v>
      </c>
      <c r="B113" s="2"/>
    </row>
    <row r="114" spans="1:2" ht="98.55" customHeight="1" x14ac:dyDescent="0.3">
      <c r="A114" s="2" t="s">
        <v>181</v>
      </c>
      <c r="B114" s="2"/>
    </row>
    <row r="115" spans="1:2" ht="98.1" customHeight="1" x14ac:dyDescent="0.3">
      <c r="A115" s="2" t="s">
        <v>182</v>
      </c>
      <c r="B115" s="2"/>
    </row>
    <row r="116" spans="1:2" ht="98.1" customHeight="1" x14ac:dyDescent="0.3">
      <c r="A116" s="2" t="s">
        <v>183</v>
      </c>
      <c r="B116" s="2"/>
    </row>
    <row r="117" spans="1:2" ht="98.55" customHeight="1" x14ac:dyDescent="0.3">
      <c r="A117" s="2" t="s">
        <v>187</v>
      </c>
      <c r="B117" s="2"/>
    </row>
    <row r="118" spans="1:2" ht="98.1" customHeight="1" x14ac:dyDescent="0.3">
      <c r="A118" s="2" t="s">
        <v>198</v>
      </c>
      <c r="B118" s="2"/>
    </row>
    <row r="119" spans="1:2" ht="98.1" customHeight="1" x14ac:dyDescent="0.3">
      <c r="A119" s="2" t="s">
        <v>199</v>
      </c>
      <c r="B119" s="2"/>
    </row>
    <row r="120" spans="1:2" ht="98.55" customHeight="1" x14ac:dyDescent="0.3">
      <c r="A120" s="2" t="s">
        <v>206</v>
      </c>
      <c r="B120" s="2"/>
    </row>
    <row r="121" spans="1:2" ht="98.1" customHeight="1" x14ac:dyDescent="0.3">
      <c r="A121" s="2" t="s">
        <v>207</v>
      </c>
      <c r="B121" s="2"/>
    </row>
    <row r="122" spans="1:2" ht="98.1" customHeight="1" x14ac:dyDescent="0.3">
      <c r="A122" s="2" t="s">
        <v>210</v>
      </c>
      <c r="B122" s="2"/>
    </row>
    <row r="123" spans="1:2" ht="98.55" customHeight="1" x14ac:dyDescent="0.3">
      <c r="A123" s="2" t="s">
        <v>212</v>
      </c>
      <c r="B123" s="2"/>
    </row>
    <row r="124" spans="1:2" ht="73.8" customHeight="1" x14ac:dyDescent="0.3">
      <c r="A124" s="2" t="s">
        <v>213</v>
      </c>
      <c r="B124" s="2"/>
    </row>
    <row r="125" spans="1:2" ht="98.1" customHeight="1" x14ac:dyDescent="0.3">
      <c r="A125" s="2" t="s">
        <v>214</v>
      </c>
      <c r="B125" s="2"/>
    </row>
    <row r="126" spans="1:2" ht="73.8" customHeight="1" x14ac:dyDescent="0.3">
      <c r="A126" s="2" t="s">
        <v>216</v>
      </c>
      <c r="B126" s="2"/>
    </row>
    <row r="127" spans="1:2" ht="98.55" customHeight="1" x14ac:dyDescent="0.3">
      <c r="A127" s="2" t="s">
        <v>217</v>
      </c>
      <c r="B127" s="2"/>
    </row>
    <row r="128" spans="1:2" ht="73.650000000000006" customHeight="1" x14ac:dyDescent="0.3">
      <c r="A128" s="2" t="s">
        <v>219</v>
      </c>
      <c r="B128" s="2"/>
    </row>
    <row r="129" spans="1:2" ht="73.8" customHeight="1" x14ac:dyDescent="0.3">
      <c r="A129" s="2" t="s">
        <v>220</v>
      </c>
      <c r="B129" s="2"/>
    </row>
    <row r="130" spans="1:2" ht="98.1" customHeight="1" x14ac:dyDescent="0.3">
      <c r="A130" s="2" t="s">
        <v>223</v>
      </c>
      <c r="B130" s="2"/>
    </row>
    <row r="131" spans="1:2" ht="98.55" customHeight="1" x14ac:dyDescent="0.3">
      <c r="A131" s="2" t="s">
        <v>224</v>
      </c>
      <c r="B131" s="2"/>
    </row>
    <row r="132" spans="1:2" ht="98.1" customHeight="1" x14ac:dyDescent="0.3">
      <c r="A132" s="2" t="s">
        <v>226</v>
      </c>
      <c r="B132" s="2"/>
    </row>
    <row r="133" spans="1:2" ht="98.1" customHeight="1" x14ac:dyDescent="0.3">
      <c r="A133" s="2" t="s">
        <v>230</v>
      </c>
      <c r="B133" s="2"/>
    </row>
    <row r="134" spans="1:2" ht="98.55" customHeight="1" x14ac:dyDescent="0.3">
      <c r="A134" s="2" t="s">
        <v>234</v>
      </c>
      <c r="B134" s="2"/>
    </row>
    <row r="135" spans="1:2" ht="98.1" customHeight="1" x14ac:dyDescent="0.3">
      <c r="A135" s="2" t="s">
        <v>238</v>
      </c>
      <c r="B135" s="2"/>
    </row>
    <row r="136" spans="1:2" ht="98.1" customHeight="1" x14ac:dyDescent="0.3">
      <c r="A136" s="2" t="s">
        <v>241</v>
      </c>
      <c r="B136" s="2"/>
    </row>
    <row r="137" spans="1:2" ht="98.55" customHeight="1" x14ac:dyDescent="0.3">
      <c r="A137" s="2" t="s">
        <v>242</v>
      </c>
      <c r="B137" s="2"/>
    </row>
    <row r="138" spans="1:2" ht="98.1" customHeight="1" x14ac:dyDescent="0.3">
      <c r="A138" s="2" t="s">
        <v>243</v>
      </c>
      <c r="B138" s="2"/>
    </row>
    <row r="139" spans="1:2" ht="98.1" customHeight="1" x14ac:dyDescent="0.3">
      <c r="A139" s="2" t="s">
        <v>244</v>
      </c>
      <c r="B139" s="2"/>
    </row>
    <row r="140" spans="1:2" ht="98.55" customHeight="1" x14ac:dyDescent="0.3">
      <c r="A140" s="2" t="s">
        <v>245</v>
      </c>
      <c r="B140" s="2"/>
    </row>
    <row r="141" spans="1:2" ht="98.1" customHeight="1" x14ac:dyDescent="0.3">
      <c r="A141" s="2" t="s">
        <v>246</v>
      </c>
      <c r="B141" s="2"/>
    </row>
    <row r="142" spans="1:2" ht="98.1" customHeight="1" x14ac:dyDescent="0.3">
      <c r="A142" s="2" t="s">
        <v>247</v>
      </c>
      <c r="B142" s="2"/>
    </row>
    <row r="143" spans="1:2" ht="98.55" customHeight="1" x14ac:dyDescent="0.3">
      <c r="A143" s="2" t="s">
        <v>248</v>
      </c>
      <c r="B143" s="2"/>
    </row>
    <row r="144" spans="1:2" ht="98.1" customHeight="1" x14ac:dyDescent="0.3">
      <c r="A144" s="2" t="s">
        <v>250</v>
      </c>
      <c r="B144" s="2"/>
    </row>
    <row r="145" spans="1:2" ht="98.1" customHeight="1" x14ac:dyDescent="0.3">
      <c r="A145" s="2" t="s">
        <v>251</v>
      </c>
      <c r="B145" s="2"/>
    </row>
    <row r="146" spans="1:2" ht="73.8" customHeight="1" x14ac:dyDescent="0.3">
      <c r="A146" s="2" t="s">
        <v>262</v>
      </c>
      <c r="B146" s="2"/>
    </row>
    <row r="147" spans="1:2" ht="98.55" customHeight="1" x14ac:dyDescent="0.3">
      <c r="A147" s="2" t="s">
        <v>263</v>
      </c>
      <c r="B147" s="2"/>
    </row>
    <row r="148" spans="1:2" ht="73.650000000000006" customHeight="1" x14ac:dyDescent="0.3">
      <c r="A148" s="2" t="s">
        <v>266</v>
      </c>
      <c r="B148" s="2"/>
    </row>
    <row r="149" spans="1:2" ht="73.8" customHeight="1" x14ac:dyDescent="0.3">
      <c r="A149" s="2" t="s">
        <v>268</v>
      </c>
      <c r="B149" s="2"/>
    </row>
    <row r="150" spans="1:2" ht="98.1" customHeight="1" x14ac:dyDescent="0.3">
      <c r="A150" s="2" t="s">
        <v>270</v>
      </c>
      <c r="B150" s="2"/>
    </row>
    <row r="151" spans="1:2" ht="98.55" customHeight="1" x14ac:dyDescent="0.3">
      <c r="A151" s="2" t="s">
        <v>282</v>
      </c>
      <c r="B151" s="2"/>
    </row>
    <row r="152" spans="1:2" ht="98.1" customHeight="1" x14ac:dyDescent="0.3">
      <c r="A152" s="2" t="s">
        <v>284</v>
      </c>
      <c r="B152" s="2"/>
    </row>
    <row r="153" spans="1:2" ht="98.1" customHeight="1" x14ac:dyDescent="0.3">
      <c r="A153" s="2" t="s">
        <v>286</v>
      </c>
      <c r="B153" s="2"/>
    </row>
    <row r="154" spans="1:2" ht="98.55" customHeight="1" x14ac:dyDescent="0.3">
      <c r="A154" s="2" t="s">
        <v>289</v>
      </c>
      <c r="B154" s="2"/>
    </row>
    <row r="155" spans="1:2" ht="98.1" customHeight="1" x14ac:dyDescent="0.3">
      <c r="A155" s="2" t="s">
        <v>293</v>
      </c>
      <c r="B155" s="2"/>
    </row>
    <row r="156" spans="1:2" ht="98.1" customHeight="1" x14ac:dyDescent="0.3">
      <c r="A156" s="2" t="s">
        <v>303</v>
      </c>
      <c r="B156" s="2"/>
    </row>
    <row r="157" spans="1:2" ht="98.55" customHeight="1" x14ac:dyDescent="0.3">
      <c r="A157" s="2" t="s">
        <v>304</v>
      </c>
      <c r="B157" s="2"/>
    </row>
    <row r="158" spans="1:2" ht="98.1" customHeight="1" x14ac:dyDescent="0.3">
      <c r="A158" s="2" t="s">
        <v>306</v>
      </c>
      <c r="B158" s="2"/>
    </row>
    <row r="159" spans="1:2" x14ac:dyDescent="0.3">
      <c r="A159" s="7">
        <v>1208001007</v>
      </c>
      <c r="B159" s="7"/>
    </row>
    <row r="160" spans="1:2" ht="98.1" customHeight="1" x14ac:dyDescent="0.3">
      <c r="A160" s="8" t="s">
        <v>1050</v>
      </c>
      <c r="B160" s="8"/>
    </row>
    <row r="161" spans="1:2" ht="98.1" customHeight="1" x14ac:dyDescent="0.3">
      <c r="A161" s="8" t="s">
        <v>1051</v>
      </c>
      <c r="B161" s="8"/>
    </row>
    <row r="162" spans="1:2" ht="98.1" customHeight="1" x14ac:dyDescent="0.3">
      <c r="A162" s="8" t="s">
        <v>1064</v>
      </c>
      <c r="B162" s="8"/>
    </row>
    <row r="163" spans="1:2" ht="98.55" customHeight="1" x14ac:dyDescent="0.3">
      <c r="A163" s="8" t="s">
        <v>1065</v>
      </c>
      <c r="B163" s="8"/>
    </row>
    <row r="164" spans="1:2" ht="98.1" customHeight="1" x14ac:dyDescent="0.3">
      <c r="A164" s="8" t="s">
        <v>1066</v>
      </c>
      <c r="B164" s="8"/>
    </row>
    <row r="165" spans="1:2" ht="98.1" customHeight="1" x14ac:dyDescent="0.3">
      <c r="A165" s="8" t="s">
        <v>1069</v>
      </c>
      <c r="B165" s="8"/>
    </row>
    <row r="166" spans="1:2" ht="98.55" customHeight="1" x14ac:dyDescent="0.3">
      <c r="A166" s="8" t="s">
        <v>1070</v>
      </c>
      <c r="B166" s="8"/>
    </row>
    <row r="167" spans="1:2" ht="98.1" customHeight="1" x14ac:dyDescent="0.3">
      <c r="A167" s="8" t="s">
        <v>1072</v>
      </c>
      <c r="B167" s="8"/>
    </row>
    <row r="168" spans="1:2" ht="98.1" customHeight="1" x14ac:dyDescent="0.3">
      <c r="A168" s="8" t="s">
        <v>1073</v>
      </c>
      <c r="B168" s="8"/>
    </row>
    <row r="169" spans="1:2" ht="98.55" customHeight="1" x14ac:dyDescent="0.3">
      <c r="A169" s="8" t="s">
        <v>1074</v>
      </c>
      <c r="B169" s="8"/>
    </row>
    <row r="170" spans="1:2" ht="98.1" customHeight="1" x14ac:dyDescent="0.3">
      <c r="A170" s="8" t="s">
        <v>1075</v>
      </c>
      <c r="B170" s="8"/>
    </row>
    <row r="171" spans="1:2" ht="98.1" customHeight="1" x14ac:dyDescent="0.3">
      <c r="A171" s="8" t="s">
        <v>1077</v>
      </c>
      <c r="B171" s="8"/>
    </row>
    <row r="172" spans="1:2" ht="98.55" customHeight="1" x14ac:dyDescent="0.3">
      <c r="A172" s="8" t="s">
        <v>1078</v>
      </c>
      <c r="B172" s="8"/>
    </row>
    <row r="173" spans="1:2" ht="98.1" customHeight="1" x14ac:dyDescent="0.3">
      <c r="A173" s="8" t="s">
        <v>1080</v>
      </c>
      <c r="B173" s="8"/>
    </row>
    <row r="174" spans="1:2" ht="98.1" customHeight="1" x14ac:dyDescent="0.3">
      <c r="A174" s="8" t="s">
        <v>1081</v>
      </c>
      <c r="B174" s="8"/>
    </row>
    <row r="175" spans="1:2" ht="98.1" customHeight="1" x14ac:dyDescent="0.3">
      <c r="A175" s="8" t="s">
        <v>1082</v>
      </c>
      <c r="B175" s="8"/>
    </row>
    <row r="176" spans="1:2" ht="98.55" customHeight="1" x14ac:dyDescent="0.3">
      <c r="A176" s="8" t="s">
        <v>1083</v>
      </c>
      <c r="B176" s="8"/>
    </row>
    <row r="177" spans="1:2" ht="98.1" customHeight="1" x14ac:dyDescent="0.3">
      <c r="A177" s="8" t="s">
        <v>1084</v>
      </c>
      <c r="B177" s="8"/>
    </row>
    <row r="178" spans="1:2" ht="98.1" customHeight="1" x14ac:dyDescent="0.3">
      <c r="A178" s="8" t="s">
        <v>1085</v>
      </c>
      <c r="B178" s="8"/>
    </row>
    <row r="179" spans="1:2" ht="98.55" customHeight="1" x14ac:dyDescent="0.3">
      <c r="A179" s="8" t="s">
        <v>1086</v>
      </c>
      <c r="B179" s="8"/>
    </row>
    <row r="180" spans="1:2" ht="98.1" customHeight="1" x14ac:dyDescent="0.3">
      <c r="A180" s="8" t="s">
        <v>1087</v>
      </c>
      <c r="B180" s="8"/>
    </row>
    <row r="181" spans="1:2" ht="98.1" customHeight="1" x14ac:dyDescent="0.3">
      <c r="A181" s="8" t="s">
        <v>1089</v>
      </c>
      <c r="B181" s="8"/>
    </row>
    <row r="182" spans="1:2" ht="98.55" customHeight="1" x14ac:dyDescent="0.3">
      <c r="A182" s="8" t="s">
        <v>1090</v>
      </c>
      <c r="B182" s="8"/>
    </row>
    <row r="183" spans="1:2" ht="98.1" customHeight="1" x14ac:dyDescent="0.3">
      <c r="A183" s="8" t="s">
        <v>1091</v>
      </c>
      <c r="B183" s="8"/>
    </row>
    <row r="184" spans="1:2" ht="98.1" customHeight="1" x14ac:dyDescent="0.3">
      <c r="A184" s="8" t="s">
        <v>1092</v>
      </c>
      <c r="B184" s="8"/>
    </row>
    <row r="185" spans="1:2" ht="98.55" customHeight="1" x14ac:dyDescent="0.3">
      <c r="A185" s="8" t="s">
        <v>1094</v>
      </c>
      <c r="B185" s="8"/>
    </row>
    <row r="186" spans="1:2" ht="98.1" customHeight="1" x14ac:dyDescent="0.3">
      <c r="A186" s="8" t="s">
        <v>1095</v>
      </c>
      <c r="B186" s="8"/>
    </row>
    <row r="187" spans="1:2" ht="98.1" customHeight="1" x14ac:dyDescent="0.3">
      <c r="A187" s="8" t="s">
        <v>1096</v>
      </c>
      <c r="B187" s="8"/>
    </row>
    <row r="188" spans="1:2" ht="98.55" customHeight="1" x14ac:dyDescent="0.3">
      <c r="A188" s="8" t="s">
        <v>1097</v>
      </c>
      <c r="B188" s="8"/>
    </row>
    <row r="189" spans="1:2" ht="98.1" customHeight="1" x14ac:dyDescent="0.3">
      <c r="A189" s="8" t="s">
        <v>1098</v>
      </c>
      <c r="B189" s="8"/>
    </row>
    <row r="190" spans="1:2" ht="98.1" customHeight="1" x14ac:dyDescent="0.3">
      <c r="A190" s="8" t="s">
        <v>1099</v>
      </c>
      <c r="B190" s="8"/>
    </row>
    <row r="191" spans="1:2" ht="98.55" customHeight="1" x14ac:dyDescent="0.3">
      <c r="A191" s="8" t="s">
        <v>1100</v>
      </c>
      <c r="B191" s="8"/>
    </row>
    <row r="192" spans="1:2" ht="98.1" customHeight="1" x14ac:dyDescent="0.3">
      <c r="A192" s="8" t="s">
        <v>1101</v>
      </c>
      <c r="B192" s="8"/>
    </row>
    <row r="193" spans="1:2" ht="98.1" customHeight="1" x14ac:dyDescent="0.3">
      <c r="A193" s="8" t="s">
        <v>1103</v>
      </c>
      <c r="B193" s="8"/>
    </row>
    <row r="194" spans="1:2" ht="98.55" customHeight="1" x14ac:dyDescent="0.3">
      <c r="A194" s="8" t="s">
        <v>1104</v>
      </c>
      <c r="B194" s="8"/>
    </row>
    <row r="195" spans="1:2" ht="98.1" customHeight="1" x14ac:dyDescent="0.3">
      <c r="A195" s="8" t="s">
        <v>1105</v>
      </c>
      <c r="B195" s="8"/>
    </row>
    <row r="196" spans="1:2" ht="98.1" customHeight="1" x14ac:dyDescent="0.3">
      <c r="A196" s="8" t="s">
        <v>1107</v>
      </c>
      <c r="B196" s="8"/>
    </row>
    <row r="197" spans="1:2" ht="98.55" customHeight="1" x14ac:dyDescent="0.3">
      <c r="A197" s="8" t="s">
        <v>1108</v>
      </c>
      <c r="B197" s="8"/>
    </row>
    <row r="198" spans="1:2" ht="98.1" customHeight="1" x14ac:dyDescent="0.3">
      <c r="A198" s="8" t="s">
        <v>1109</v>
      </c>
      <c r="B198" s="8"/>
    </row>
    <row r="199" spans="1:2" ht="98.1" customHeight="1" x14ac:dyDescent="0.3">
      <c r="A199" s="8" t="s">
        <v>1111</v>
      </c>
      <c r="B199" s="8"/>
    </row>
    <row r="200" spans="1:2" ht="98.55" customHeight="1" x14ac:dyDescent="0.3">
      <c r="A200" s="8" t="s">
        <v>1114</v>
      </c>
      <c r="B200" s="8"/>
    </row>
    <row r="201" spans="1:2" ht="98.1" customHeight="1" x14ac:dyDescent="0.3">
      <c r="A201" s="8" t="s">
        <v>1115</v>
      </c>
      <c r="B201" s="8"/>
    </row>
    <row r="202" spans="1:2" ht="98.1" customHeight="1" x14ac:dyDescent="0.3">
      <c r="A202" s="8" t="s">
        <v>1118</v>
      </c>
      <c r="B202" s="8"/>
    </row>
    <row r="203" spans="1:2" ht="98.55" customHeight="1" x14ac:dyDescent="0.3">
      <c r="A203" s="8" t="s">
        <v>1120</v>
      </c>
      <c r="B203" s="8"/>
    </row>
    <row r="204" spans="1:2" ht="98.1" customHeight="1" x14ac:dyDescent="0.3">
      <c r="A204" s="8" t="s">
        <v>1121</v>
      </c>
      <c r="B204" s="8"/>
    </row>
    <row r="205" spans="1:2" ht="98.1" customHeight="1" x14ac:dyDescent="0.3">
      <c r="A205" s="8" t="s">
        <v>1123</v>
      </c>
      <c r="B205" s="8"/>
    </row>
    <row r="206" spans="1:2" ht="98.55" customHeight="1" x14ac:dyDescent="0.3">
      <c r="A206" s="8" t="s">
        <v>1125</v>
      </c>
      <c r="B206" s="8"/>
    </row>
    <row r="207" spans="1:2" ht="98.1" customHeight="1" x14ac:dyDescent="0.3">
      <c r="A207" s="8" t="s">
        <v>1126</v>
      </c>
      <c r="B207" s="8"/>
    </row>
    <row r="208" spans="1:2" ht="98.1" customHeight="1" x14ac:dyDescent="0.3">
      <c r="A208" s="8" t="s">
        <v>1127</v>
      </c>
      <c r="B208" s="8"/>
    </row>
    <row r="209" spans="1:2" ht="98.55" customHeight="1" x14ac:dyDescent="0.3">
      <c r="A209" s="8" t="s">
        <v>1128</v>
      </c>
      <c r="B209" s="8"/>
    </row>
    <row r="210" spans="1:2" ht="98.1" customHeight="1" x14ac:dyDescent="0.3">
      <c r="A210" s="8" t="s">
        <v>1129</v>
      </c>
      <c r="B210" s="8"/>
    </row>
    <row r="211" spans="1:2" ht="98.1" customHeight="1" x14ac:dyDescent="0.3">
      <c r="A211" s="8" t="s">
        <v>1130</v>
      </c>
      <c r="B211" s="8"/>
    </row>
    <row r="212" spans="1:2" ht="98.55" customHeight="1" x14ac:dyDescent="0.3">
      <c r="A212" s="8" t="s">
        <v>1131</v>
      </c>
      <c r="B212" s="8"/>
    </row>
    <row r="213" spans="1:2" ht="98.1" customHeight="1" x14ac:dyDescent="0.3">
      <c r="A213" s="8" t="s">
        <v>1132</v>
      </c>
      <c r="B213" s="8"/>
    </row>
    <row r="214" spans="1:2" ht="98.1" customHeight="1" x14ac:dyDescent="0.3">
      <c r="A214" s="8" t="s">
        <v>1133</v>
      </c>
      <c r="B214" s="8"/>
    </row>
    <row r="215" spans="1:2" ht="98.55" customHeight="1" x14ac:dyDescent="0.3">
      <c r="A215" s="8" t="s">
        <v>1134</v>
      </c>
      <c r="B215" s="8"/>
    </row>
    <row r="216" spans="1:2" ht="98.1" customHeight="1" x14ac:dyDescent="0.3">
      <c r="A216" s="8" t="s">
        <v>1135</v>
      </c>
      <c r="B216" s="8"/>
    </row>
    <row r="217" spans="1:2" ht="98.1" customHeight="1" x14ac:dyDescent="0.3">
      <c r="A217" s="8" t="s">
        <v>1136</v>
      </c>
      <c r="B217" s="8"/>
    </row>
    <row r="218" spans="1:2" ht="98.55" customHeight="1" x14ac:dyDescent="0.3">
      <c r="A218" s="8" t="s">
        <v>1137</v>
      </c>
      <c r="B218" s="8"/>
    </row>
    <row r="219" spans="1:2" ht="98.1" customHeight="1" x14ac:dyDescent="0.3">
      <c r="A219" s="8" t="s">
        <v>1140</v>
      </c>
      <c r="B219" s="8"/>
    </row>
    <row r="220" spans="1:2" ht="98.1" customHeight="1" x14ac:dyDescent="0.3">
      <c r="A220" s="8" t="s">
        <v>1144</v>
      </c>
      <c r="B220" s="8"/>
    </row>
    <row r="221" spans="1:2" ht="98.55" customHeight="1" x14ac:dyDescent="0.3">
      <c r="A221" s="8" t="s">
        <v>1146</v>
      </c>
      <c r="B221" s="8"/>
    </row>
    <row r="222" spans="1:2" ht="98.1" customHeight="1" x14ac:dyDescent="0.3">
      <c r="A222" s="8" t="s">
        <v>1147</v>
      </c>
      <c r="B222" s="8"/>
    </row>
    <row r="223" spans="1:2" ht="98.1" customHeight="1" x14ac:dyDescent="0.3">
      <c r="A223" s="8" t="s">
        <v>1154</v>
      </c>
      <c r="B223" s="8"/>
    </row>
    <row r="224" spans="1:2" ht="98.55" customHeight="1" x14ac:dyDescent="0.3">
      <c r="A224" s="8" t="s">
        <v>1155</v>
      </c>
      <c r="B224" s="8"/>
    </row>
    <row r="225" spans="1:2" ht="98.1" customHeight="1" x14ac:dyDescent="0.3">
      <c r="A225" s="8" t="s">
        <v>1157</v>
      </c>
      <c r="B225" s="8"/>
    </row>
    <row r="226" spans="1:2" ht="98.1" customHeight="1" x14ac:dyDescent="0.3">
      <c r="A226" s="8" t="s">
        <v>1160</v>
      </c>
      <c r="B226" s="8"/>
    </row>
    <row r="227" spans="1:2" ht="98.55" customHeight="1" x14ac:dyDescent="0.3">
      <c r="A227" s="8" t="s">
        <v>1161</v>
      </c>
      <c r="B227" s="8"/>
    </row>
    <row r="228" spans="1:2" ht="98.1" customHeight="1" x14ac:dyDescent="0.3">
      <c r="A228" s="8" t="s">
        <v>1163</v>
      </c>
      <c r="B228" s="8"/>
    </row>
    <row r="229" spans="1:2" ht="98.1" customHeight="1" x14ac:dyDescent="0.3">
      <c r="A229" s="8" t="s">
        <v>1164</v>
      </c>
      <c r="B229" s="8"/>
    </row>
    <row r="230" spans="1:2" ht="98.55" customHeight="1" x14ac:dyDescent="0.3">
      <c r="A230" s="8" t="s">
        <v>1165</v>
      </c>
      <c r="B230" s="8"/>
    </row>
    <row r="231" spans="1:2" ht="98.1" customHeight="1" x14ac:dyDescent="0.3">
      <c r="A231" s="8" t="s">
        <v>1166</v>
      </c>
      <c r="B231" s="8"/>
    </row>
    <row r="232" spans="1:2" ht="98.1" customHeight="1" x14ac:dyDescent="0.3">
      <c r="A232" s="8" t="s">
        <v>1186</v>
      </c>
      <c r="B232" s="8"/>
    </row>
    <row r="233" spans="1:2" ht="98.55" customHeight="1" x14ac:dyDescent="0.3">
      <c r="A233" s="8" t="s">
        <v>1190</v>
      </c>
      <c r="B233" s="8"/>
    </row>
    <row r="234" spans="1:2" ht="73.650000000000006" customHeight="1" x14ac:dyDescent="0.3">
      <c r="A234" s="8" t="s">
        <v>1191</v>
      </c>
      <c r="B234" s="8"/>
    </row>
    <row r="235" spans="1:2" ht="98.1" customHeight="1" x14ac:dyDescent="0.3">
      <c r="A235" s="8" t="s">
        <v>1197</v>
      </c>
      <c r="B235" s="8"/>
    </row>
    <row r="236" spans="1:2" ht="98.1" customHeight="1" x14ac:dyDescent="0.3">
      <c r="A236" s="8" t="s">
        <v>1209</v>
      </c>
      <c r="B236" s="8"/>
    </row>
    <row r="237" spans="1:2" ht="98.1" customHeight="1" x14ac:dyDescent="0.3">
      <c r="A237" s="8" t="s">
        <v>1211</v>
      </c>
      <c r="B237" s="8"/>
    </row>
    <row r="238" spans="1:2" ht="73.8" customHeight="1" x14ac:dyDescent="0.3">
      <c r="A238" s="8" t="s">
        <v>1222</v>
      </c>
      <c r="B238" s="8"/>
    </row>
    <row r="239" spans="1:2" ht="98.55" customHeight="1" x14ac:dyDescent="0.3">
      <c r="A239" s="8" t="s">
        <v>1223</v>
      </c>
      <c r="B239" s="8"/>
    </row>
    <row r="240" spans="1:2" ht="73.650000000000006" customHeight="1" x14ac:dyDescent="0.3">
      <c r="A240" s="8" t="s">
        <v>1226</v>
      </c>
      <c r="B240" s="8"/>
    </row>
    <row r="241" spans="1:2" ht="98.1" customHeight="1" x14ac:dyDescent="0.3">
      <c r="A241" s="8" t="s">
        <v>1229</v>
      </c>
      <c r="B241" s="8"/>
    </row>
    <row r="242" spans="1:2" ht="98.1" customHeight="1" x14ac:dyDescent="0.3">
      <c r="A242" s="8" t="s">
        <v>1241</v>
      </c>
      <c r="B242" s="8"/>
    </row>
    <row r="243" spans="1:2" ht="98.55" customHeight="1" x14ac:dyDescent="0.3">
      <c r="A243" s="8" t="s">
        <v>1243</v>
      </c>
      <c r="B243" s="8"/>
    </row>
    <row r="244" spans="1:2" ht="98.1" customHeight="1" x14ac:dyDescent="0.3">
      <c r="A244" s="8" t="s">
        <v>1245</v>
      </c>
      <c r="B244" s="8"/>
    </row>
    <row r="245" spans="1:2" ht="98.1" customHeight="1" x14ac:dyDescent="0.3">
      <c r="A245" s="8" t="s">
        <v>1248</v>
      </c>
      <c r="B245" s="8"/>
    </row>
    <row r="246" spans="1:2" ht="98.55" customHeight="1" x14ac:dyDescent="0.3">
      <c r="A246" s="8" t="s">
        <v>1252</v>
      </c>
      <c r="B246" s="8"/>
    </row>
    <row r="247" spans="1:2" ht="98.1" customHeight="1" x14ac:dyDescent="0.3">
      <c r="A247" s="8" t="s">
        <v>1262</v>
      </c>
      <c r="B247" s="8"/>
    </row>
    <row r="248" spans="1:2" ht="98.1" customHeight="1" x14ac:dyDescent="0.3">
      <c r="A248" s="8" t="s">
        <v>1263</v>
      </c>
      <c r="B248" s="8"/>
    </row>
    <row r="249" spans="1:2" ht="98.4" customHeight="1" x14ac:dyDescent="0.3">
      <c r="A249" s="8" t="s">
        <v>1265</v>
      </c>
      <c r="B249" s="8"/>
    </row>
    <row r="250" spans="1:2" x14ac:dyDescent="0.3">
      <c r="A250" s="9" t="s">
        <v>1041</v>
      </c>
      <c r="B250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Куб</vt:lpstr>
      <vt:lpstr>АВС НД и ВД (дети)</vt:lpstr>
      <vt:lpstr>Список исключений (общ.)</vt:lpstr>
      <vt:lpstr>Список исключений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Лазовская Мария Николаевна</dc:creator>
  <cp:lastModifiedBy>Холод Виктор Юрьевич</cp:lastModifiedBy>
  <dcterms:created xsi:type="dcterms:W3CDTF">2015-06-05T18:19:34Z</dcterms:created>
  <dcterms:modified xsi:type="dcterms:W3CDTF">2026-10-07T08:33:20Z</dcterms:modified>
</cp:coreProperties>
</file>